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 (550)" sheetId="1" r:id="rId1"/>
  </sheets>
  <calcPr calcId="144525"/>
</workbook>
</file>

<file path=xl/sharedStrings.xml><?xml version="1.0" encoding="utf-8"?>
<sst xmlns="http://schemas.openxmlformats.org/spreadsheetml/2006/main" count="31" uniqueCount="24">
  <si>
    <t>2022年10月全省水利投入完成情况表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</si>
  <si>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</si>
  <si>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</si>
  <si>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</si>
  <si>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</si>
  <si>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</si>
  <si>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</si>
  <si>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</si>
  <si>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</si>
  <si>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</si>
  <si>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</si>
  <si>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</si>
  <si>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</si>
  <si>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</si>
  <si>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</si>
  <si>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</si>
  <si>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</si>
  <si>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</si>
  <si>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</si>
  <si>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</si>
  <si>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</si>
  <si>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</si>
  <si>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</si>
  <si>
    <t>待分解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</si>
</sst>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130" zoomScaleNormal="130" workbookViewId="0">
      <selection activeCell="P7" sqref="P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</cols>
  <sheetData>
    <row r="1" ht="4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0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1" t="s">
        <v>9</v>
      </c>
      <c r="K3" s="8" t="s">
        <v>10</v>
      </c>
      <c r="L3" s="8" t="s">
        <v>7</v>
      </c>
      <c r="M3" s="8" t="s">
        <v>8</v>
      </c>
      <c r="N3" s="22" t="s">
        <v>9</v>
      </c>
    </row>
    <row r="4" ht="27" customHeight="1" spans="1:14">
      <c r="A4" s="11" t="s">
        <v>11</v>
      </c>
      <c r="B4" s="12"/>
      <c r="C4" s="13">
        <f>SUM(C5:C16)</f>
        <v>551.46</v>
      </c>
      <c r="D4" s="13">
        <f t="shared" ref="D4:I4" si="0">SUM(D5:D15)</f>
        <v>73.69</v>
      </c>
      <c r="E4" s="13">
        <f t="shared" si="0"/>
        <v>498.15</v>
      </c>
      <c r="F4" s="14">
        <f t="shared" ref="F4:F15" si="1">E4/C4</f>
        <v>0.903329343923403</v>
      </c>
      <c r="G4" s="13">
        <f>SUM(G5:G16)</f>
        <v>409.75</v>
      </c>
      <c r="H4" s="13">
        <f t="shared" si="0"/>
        <v>49.94</v>
      </c>
      <c r="I4" s="13">
        <f t="shared" si="0"/>
        <v>373.6</v>
      </c>
      <c r="J4" s="14">
        <f t="shared" ref="J4:J14" si="2">I4/G4</f>
        <v>0.911775472849298</v>
      </c>
      <c r="K4" s="13">
        <f t="shared" ref="K4:M4" si="3">SUM(K5:K15)</f>
        <v>136.01</v>
      </c>
      <c r="L4" s="13">
        <f t="shared" si="3"/>
        <v>23.75</v>
      </c>
      <c r="M4" s="13">
        <f t="shared" si="3"/>
        <v>124.55</v>
      </c>
      <c r="N4" s="23">
        <f t="shared" ref="N4:N15" si="4">M4/K4</f>
        <v>0.915741489596353</v>
      </c>
    </row>
    <row r="5" ht="27" customHeight="1" spans="1:14">
      <c r="A5" s="11">
        <v>1</v>
      </c>
      <c r="B5" s="12" t="s">
        <v>12</v>
      </c>
      <c r="C5" s="15">
        <f t="shared" ref="C5:C14" si="5">G5+K5</f>
        <v>79.84</v>
      </c>
      <c r="D5" s="13">
        <f t="shared" ref="D5:D15" si="6">H5+L5</f>
        <v>6.8</v>
      </c>
      <c r="E5" s="13">
        <f t="shared" ref="E5:E15" si="7">I5+M5</f>
        <v>73.06</v>
      </c>
      <c r="F5" s="14">
        <f t="shared" si="1"/>
        <v>0.915080160320641</v>
      </c>
      <c r="G5" s="13">
        <v>63.32</v>
      </c>
      <c r="H5" s="13">
        <v>5.21</v>
      </c>
      <c r="I5" s="13">
        <v>58.23</v>
      </c>
      <c r="J5" s="14">
        <f t="shared" si="2"/>
        <v>0.919614655716993</v>
      </c>
      <c r="K5" s="13">
        <v>16.52</v>
      </c>
      <c r="L5" s="13">
        <v>1.59</v>
      </c>
      <c r="M5" s="13">
        <v>14.83</v>
      </c>
      <c r="N5" s="23">
        <f t="shared" si="4"/>
        <v>0.897699757869249</v>
      </c>
    </row>
    <row r="6" ht="27" customHeight="1" spans="1:14">
      <c r="A6" s="11">
        <v>2</v>
      </c>
      <c r="B6" s="12" t="s">
        <v>13</v>
      </c>
      <c r="C6" s="15">
        <f t="shared" si="5"/>
        <v>23.18</v>
      </c>
      <c r="D6" s="13">
        <f t="shared" si="6"/>
        <v>3.89</v>
      </c>
      <c r="E6" s="13">
        <f t="shared" si="7"/>
        <v>21.09</v>
      </c>
      <c r="F6" s="14">
        <f t="shared" si="1"/>
        <v>0.909836065573771</v>
      </c>
      <c r="G6" s="13">
        <v>18.68</v>
      </c>
      <c r="H6" s="13">
        <v>2.84</v>
      </c>
      <c r="I6" s="13">
        <v>16.62</v>
      </c>
      <c r="J6" s="14">
        <f t="shared" si="2"/>
        <v>0.889721627408994</v>
      </c>
      <c r="K6" s="13">
        <v>4.5</v>
      </c>
      <c r="L6" s="13">
        <v>1.05</v>
      </c>
      <c r="M6" s="13">
        <v>4.47</v>
      </c>
      <c r="N6" s="23">
        <f t="shared" si="4"/>
        <v>0.993333333333333</v>
      </c>
    </row>
    <row r="7" ht="27" customHeight="1" spans="1:14">
      <c r="A7" s="11">
        <v>3</v>
      </c>
      <c r="B7" s="12" t="s">
        <v>14</v>
      </c>
      <c r="C7" s="15">
        <f t="shared" si="5"/>
        <v>45.22</v>
      </c>
      <c r="D7" s="13">
        <f t="shared" si="6"/>
        <v>6.22</v>
      </c>
      <c r="E7" s="13">
        <f t="shared" si="7"/>
        <v>40.31</v>
      </c>
      <c r="F7" s="14">
        <f t="shared" si="1"/>
        <v>0.891419725785051</v>
      </c>
      <c r="G7" s="13">
        <v>30.79</v>
      </c>
      <c r="H7" s="13">
        <v>3.58</v>
      </c>
      <c r="I7" s="13">
        <v>27.52</v>
      </c>
      <c r="J7" s="14">
        <f t="shared" si="2"/>
        <v>0.893796687236116</v>
      </c>
      <c r="K7" s="13">
        <v>14.43</v>
      </c>
      <c r="L7" s="13">
        <v>2.64</v>
      </c>
      <c r="M7" s="13">
        <v>12.79</v>
      </c>
      <c r="N7" s="23">
        <f t="shared" si="4"/>
        <v>0.886347886347886</v>
      </c>
    </row>
    <row r="8" ht="27" customHeight="1" spans="1:14">
      <c r="A8" s="11">
        <v>4</v>
      </c>
      <c r="B8" s="12" t="s">
        <v>15</v>
      </c>
      <c r="C8" s="15">
        <f t="shared" si="5"/>
        <v>57.86</v>
      </c>
      <c r="D8" s="13">
        <f t="shared" si="6"/>
        <v>7.9</v>
      </c>
      <c r="E8" s="13">
        <f t="shared" si="7"/>
        <v>52.82</v>
      </c>
      <c r="F8" s="14">
        <f t="shared" si="1"/>
        <v>0.91289319045973</v>
      </c>
      <c r="G8" s="13">
        <v>42.83</v>
      </c>
      <c r="H8" s="13">
        <v>5.96</v>
      </c>
      <c r="I8" s="13">
        <v>38.73</v>
      </c>
      <c r="J8" s="14">
        <f t="shared" si="2"/>
        <v>0.904272706047163</v>
      </c>
      <c r="K8" s="13">
        <v>15.03</v>
      </c>
      <c r="L8" s="13">
        <v>1.94</v>
      </c>
      <c r="M8" s="13">
        <v>14.09</v>
      </c>
      <c r="N8" s="23">
        <f t="shared" si="4"/>
        <v>0.937458416500333</v>
      </c>
    </row>
    <row r="9" ht="27" customHeight="1" spans="1:14">
      <c r="A9" s="11">
        <v>5</v>
      </c>
      <c r="B9" s="12" t="s">
        <v>16</v>
      </c>
      <c r="C9" s="15">
        <f t="shared" si="5"/>
        <v>91.17</v>
      </c>
      <c r="D9" s="13">
        <f t="shared" si="6"/>
        <v>10.69</v>
      </c>
      <c r="E9" s="13">
        <f t="shared" si="7"/>
        <v>81.68</v>
      </c>
      <c r="F9" s="14">
        <f t="shared" si="1"/>
        <v>0.895908741910716</v>
      </c>
      <c r="G9" s="13">
        <v>79.61</v>
      </c>
      <c r="H9" s="13">
        <v>7.43</v>
      </c>
      <c r="I9" s="13">
        <v>70.99</v>
      </c>
      <c r="J9" s="14">
        <f t="shared" si="2"/>
        <v>0.891722145459113</v>
      </c>
      <c r="K9" s="13">
        <v>11.56</v>
      </c>
      <c r="L9" s="13">
        <v>3.26</v>
      </c>
      <c r="M9" s="13">
        <v>10.69</v>
      </c>
      <c r="N9" s="23">
        <f t="shared" si="4"/>
        <v>0.924740484429066</v>
      </c>
    </row>
    <row r="10" ht="27" customHeight="1" spans="1:14">
      <c r="A10" s="11">
        <v>6</v>
      </c>
      <c r="B10" s="12" t="s">
        <v>17</v>
      </c>
      <c r="C10" s="15">
        <f t="shared" si="5"/>
        <v>55.26</v>
      </c>
      <c r="D10" s="13">
        <f t="shared" si="6"/>
        <v>6.58</v>
      </c>
      <c r="E10" s="13">
        <f t="shared" si="7"/>
        <v>51.16</v>
      </c>
      <c r="F10" s="14">
        <f t="shared" si="1"/>
        <v>0.925805284111473</v>
      </c>
      <c r="G10" s="13">
        <v>33.76</v>
      </c>
      <c r="H10" s="13">
        <v>4.7</v>
      </c>
      <c r="I10" s="13">
        <v>31.19</v>
      </c>
      <c r="J10" s="14">
        <f t="shared" si="2"/>
        <v>0.923874407582938</v>
      </c>
      <c r="K10" s="13">
        <v>21.5</v>
      </c>
      <c r="L10" s="13">
        <v>1.88</v>
      </c>
      <c r="M10" s="13">
        <v>19.97</v>
      </c>
      <c r="N10" s="23">
        <f t="shared" si="4"/>
        <v>0.928837209302325</v>
      </c>
    </row>
    <row r="11" ht="27" customHeight="1" spans="1:14">
      <c r="A11" s="11">
        <v>7</v>
      </c>
      <c r="B11" s="12" t="s">
        <v>18</v>
      </c>
      <c r="C11" s="15">
        <f t="shared" si="5"/>
        <v>65.46</v>
      </c>
      <c r="D11" s="13">
        <f t="shared" si="6"/>
        <v>8.34</v>
      </c>
      <c r="E11" s="13">
        <f t="shared" si="7"/>
        <v>60.78</v>
      </c>
      <c r="F11" s="14">
        <f t="shared" si="1"/>
        <v>0.928505957836847</v>
      </c>
      <c r="G11" s="13">
        <v>52.04</v>
      </c>
      <c r="H11" s="13">
        <v>5.82</v>
      </c>
      <c r="I11" s="13">
        <v>47.94</v>
      </c>
      <c r="J11" s="14">
        <f t="shared" si="2"/>
        <v>0.921214450422752</v>
      </c>
      <c r="K11" s="13">
        <v>13.42</v>
      </c>
      <c r="L11" s="13">
        <v>2.52</v>
      </c>
      <c r="M11" s="13">
        <v>12.84</v>
      </c>
      <c r="N11" s="23">
        <f t="shared" si="4"/>
        <v>0.956780923994039</v>
      </c>
    </row>
    <row r="12" ht="27" customHeight="1" spans="1:14">
      <c r="A12" s="11">
        <v>8</v>
      </c>
      <c r="B12" s="12" t="s">
        <v>19</v>
      </c>
      <c r="C12" s="15">
        <f t="shared" si="5"/>
        <v>54.77</v>
      </c>
      <c r="D12" s="13">
        <f t="shared" si="6"/>
        <v>7.92</v>
      </c>
      <c r="E12" s="13">
        <f t="shared" si="7"/>
        <v>51.03</v>
      </c>
      <c r="F12" s="14">
        <f t="shared" si="1"/>
        <v>0.93171444221289</v>
      </c>
      <c r="G12" s="13">
        <v>37.27</v>
      </c>
      <c r="H12" s="13">
        <v>4.11</v>
      </c>
      <c r="I12" s="13">
        <v>34.8</v>
      </c>
      <c r="J12" s="14">
        <f t="shared" si="2"/>
        <v>0.933726858062785</v>
      </c>
      <c r="K12" s="13">
        <v>17.5</v>
      </c>
      <c r="L12" s="13">
        <v>3.81</v>
      </c>
      <c r="M12" s="13">
        <v>16.23</v>
      </c>
      <c r="N12" s="23">
        <f t="shared" si="4"/>
        <v>0.927428571428571</v>
      </c>
    </row>
    <row r="13" ht="27" customHeight="1" spans="1:14">
      <c r="A13" s="11">
        <v>9</v>
      </c>
      <c r="B13" s="12" t="s">
        <v>20</v>
      </c>
      <c r="C13" s="15">
        <f t="shared" si="5"/>
        <v>59.38</v>
      </c>
      <c r="D13" s="13">
        <f t="shared" si="6"/>
        <v>10.93</v>
      </c>
      <c r="E13" s="13">
        <f t="shared" si="7"/>
        <v>54</v>
      </c>
      <c r="F13" s="14">
        <f t="shared" si="1"/>
        <v>0.909397103401819</v>
      </c>
      <c r="G13" s="13">
        <v>45.04</v>
      </c>
      <c r="H13" s="13">
        <v>7.39</v>
      </c>
      <c r="I13" s="13">
        <v>41.67</v>
      </c>
      <c r="J13" s="14">
        <f t="shared" si="2"/>
        <v>0.925177619893428</v>
      </c>
      <c r="K13" s="13">
        <v>14.34</v>
      </c>
      <c r="L13" s="13">
        <v>3.54</v>
      </c>
      <c r="M13" s="13">
        <v>12.33</v>
      </c>
      <c r="N13" s="23">
        <f t="shared" si="4"/>
        <v>0.859832635983264</v>
      </c>
    </row>
    <row r="14" ht="27" customHeight="1" spans="1:14">
      <c r="A14" s="11">
        <v>10</v>
      </c>
      <c r="B14" s="12" t="s">
        <v>21</v>
      </c>
      <c r="C14" s="15">
        <f t="shared" si="5"/>
        <v>6.67</v>
      </c>
      <c r="D14" s="13">
        <f t="shared" si="6"/>
        <v>2.97</v>
      </c>
      <c r="E14" s="13">
        <f t="shared" si="7"/>
        <v>6.14</v>
      </c>
      <c r="F14" s="14">
        <f t="shared" si="1"/>
        <v>0.920539730134933</v>
      </c>
      <c r="G14" s="13">
        <v>6.41</v>
      </c>
      <c r="H14" s="13">
        <v>2.9</v>
      </c>
      <c r="I14" s="13">
        <v>5.91</v>
      </c>
      <c r="J14" s="14">
        <f t="shared" si="2"/>
        <v>0.921996879875195</v>
      </c>
      <c r="K14" s="13">
        <v>0.26</v>
      </c>
      <c r="L14" s="13">
        <v>0.07</v>
      </c>
      <c r="M14" s="13">
        <v>0.23</v>
      </c>
      <c r="N14" s="23">
        <f t="shared" si="4"/>
        <v>0.884615384615385</v>
      </c>
    </row>
    <row r="15" ht="27" customHeight="1" spans="1:14">
      <c r="A15" s="11">
        <v>11</v>
      </c>
      <c r="B15" s="12" t="s">
        <v>22</v>
      </c>
      <c r="C15" s="15">
        <v>6.95</v>
      </c>
      <c r="D15" s="13">
        <f t="shared" si="6"/>
        <v>1.45</v>
      </c>
      <c r="E15" s="13">
        <f t="shared" si="7"/>
        <v>6.08</v>
      </c>
      <c r="F15" s="14">
        <f t="shared" si="1"/>
        <v>0.874820143884892</v>
      </c>
      <c r="G15" s="13"/>
      <c r="H15" s="13"/>
      <c r="I15" s="13"/>
      <c r="J15" s="14"/>
      <c r="K15" s="13">
        <v>6.95</v>
      </c>
      <c r="L15" s="13">
        <v>1.45</v>
      </c>
      <c r="M15" s="13">
        <v>6.08</v>
      </c>
      <c r="N15" s="23">
        <f t="shared" si="4"/>
        <v>0.874820143884892</v>
      </c>
    </row>
    <row r="16" ht="27" customHeight="1" spans="1:14">
      <c r="A16" s="16">
        <v>12</v>
      </c>
      <c r="B16" s="17" t="s">
        <v>23</v>
      </c>
      <c r="C16" s="18">
        <v>5.7</v>
      </c>
      <c r="D16" s="18"/>
      <c r="E16" s="18"/>
      <c r="F16" s="19"/>
      <c r="G16" s="18"/>
      <c r="H16" s="18"/>
      <c r="I16" s="18"/>
      <c r="J16" s="19"/>
      <c r="K16" s="18"/>
      <c r="L16" s="18"/>
      <c r="M16" s="18"/>
      <c r="N16" s="24"/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747916666666667" bottom="0.708333333333333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 (550)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2022-11-07T03:08:00Z</dcterms:created>
  <dcterms:modified xsi:type="dcterms:W3CDTF">2022-12-22T08:55:08Z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FC05F93F62894D1191C192D2060A923E</vt:lpwstr>
  </property>
  <property fmtid="{D5CDD505-2E9C-101B-9397-08002B2CF9AE}" pid="3" name="KSOProductBuildVer">
    <vt:lpwstr>2052-11.8.2.11716</vt:lpwstr>
  </property>
</Properties>
</file>