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<sst xmlns="http://schemas.openxmlformats.org/spreadsheetml/2006/main" count="22">
  <si>
    <t>2020年11月全省水利投入完成情况表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</si>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</sst>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4" borderId="1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tabSelected="1" zoomScale="130" zoomScaleNormal="130" workbookViewId="0">
      <selection activeCell="P8" sqref="P8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410.07</v>
      </c>
      <c r="D4" s="14">
        <f t="shared" ref="D4:I4" si="0">SUM(D5:D15)</f>
        <v>30.97</v>
      </c>
      <c r="E4" s="14">
        <f t="shared" si="0"/>
        <v>392.62</v>
      </c>
      <c r="F4" s="15">
        <f t="shared" ref="F4:F15" si="1">E4/C4</f>
        <v>0.957446289657863</v>
      </c>
      <c r="G4" s="14">
        <v>337.04</v>
      </c>
      <c r="H4" s="14">
        <f t="shared" si="0"/>
        <v>26.49</v>
      </c>
      <c r="I4" s="14">
        <f t="shared" si="0"/>
        <v>322.75</v>
      </c>
      <c r="J4" s="15">
        <f t="shared" ref="J4:J14" si="2">I4/G4</f>
        <v>0.957601471635414</v>
      </c>
      <c r="K4" s="14">
        <v>73.03</v>
      </c>
      <c r="L4" s="14">
        <f>SUM(L5:L15)</f>
        <v>4.48</v>
      </c>
      <c r="M4" s="14">
        <f>SUM(M5:M15)</f>
        <v>69.87</v>
      </c>
      <c r="N4" s="25">
        <f t="shared" ref="N4:N15" si="3">M4/K4</f>
        <v>0.956730110913323</v>
      </c>
      <c r="R4" s="27"/>
    </row>
    <row r="5" ht="26" customHeight="1" spans="1:18">
      <c r="A5" s="11">
        <v>1</v>
      </c>
      <c r="B5" s="12" t="s">
        <v>11</v>
      </c>
      <c r="C5" s="16">
        <v>59.9</v>
      </c>
      <c r="D5" s="14">
        <f t="shared" ref="D5:D15" si="4">H5+L5</f>
        <v>3.67</v>
      </c>
      <c r="E5" s="14">
        <f t="shared" ref="E5:E15" si="5">I5+M5</f>
        <v>57.58</v>
      </c>
      <c r="F5" s="15">
        <f t="shared" si="1"/>
        <v>0.96126878130217</v>
      </c>
      <c r="G5" s="14">
        <v>56.15</v>
      </c>
      <c r="H5" s="14">
        <v>3.48</v>
      </c>
      <c r="I5" s="14">
        <v>54.02</v>
      </c>
      <c r="J5" s="15">
        <f t="shared" si="2"/>
        <v>0.96206589492431</v>
      </c>
      <c r="K5" s="14">
        <v>3.75</v>
      </c>
      <c r="L5" s="14">
        <v>0.19</v>
      </c>
      <c r="M5" s="14">
        <v>3.56</v>
      </c>
      <c r="N5" s="25">
        <f t="shared" si="3"/>
        <v>0.949333333333333</v>
      </c>
      <c r="R5" s="27"/>
    </row>
    <row r="6" ht="26" customHeight="1" spans="1:18">
      <c r="A6" s="11">
        <v>2</v>
      </c>
      <c r="B6" s="12" t="s">
        <v>12</v>
      </c>
      <c r="C6" s="16">
        <v>14.67</v>
      </c>
      <c r="D6" s="14">
        <f t="shared" si="4"/>
        <v>1.57</v>
      </c>
      <c r="E6" s="14">
        <f t="shared" si="5"/>
        <v>14.37</v>
      </c>
      <c r="F6" s="15">
        <f t="shared" si="1"/>
        <v>0.979550102249489</v>
      </c>
      <c r="G6" s="14">
        <v>12.48</v>
      </c>
      <c r="H6" s="14">
        <v>1.37</v>
      </c>
      <c r="I6" s="14">
        <v>12.27</v>
      </c>
      <c r="J6" s="15">
        <f t="shared" si="2"/>
        <v>0.983173076923077</v>
      </c>
      <c r="K6" s="14">
        <v>2.19</v>
      </c>
      <c r="L6" s="14">
        <v>0.2</v>
      </c>
      <c r="M6" s="14">
        <v>2.1</v>
      </c>
      <c r="N6" s="25">
        <f t="shared" si="3"/>
        <v>0.958904109589041</v>
      </c>
      <c r="R6" s="27"/>
    </row>
    <row r="7" ht="26" customHeight="1" spans="1:18">
      <c r="A7" s="11">
        <v>3</v>
      </c>
      <c r="B7" s="12" t="s">
        <v>13</v>
      </c>
      <c r="C7" s="16">
        <v>32.47</v>
      </c>
      <c r="D7" s="14">
        <f t="shared" si="4"/>
        <v>2.74</v>
      </c>
      <c r="E7" s="14">
        <f t="shared" si="5"/>
        <v>31.27</v>
      </c>
      <c r="F7" s="15">
        <f t="shared" si="1"/>
        <v>0.963042808746535</v>
      </c>
      <c r="G7" s="14">
        <v>29.82</v>
      </c>
      <c r="H7" s="14">
        <v>2.62</v>
      </c>
      <c r="I7" s="14">
        <v>28.66</v>
      </c>
      <c r="J7" s="15">
        <f t="shared" si="2"/>
        <v>0.961099932930919</v>
      </c>
      <c r="K7" s="14">
        <v>2.65</v>
      </c>
      <c r="L7" s="14">
        <v>0.12</v>
      </c>
      <c r="M7" s="14">
        <v>2.61</v>
      </c>
      <c r="N7" s="25">
        <f t="shared" si="3"/>
        <v>0.984905660377358</v>
      </c>
      <c r="R7" s="27"/>
    </row>
    <row r="8" ht="26" customHeight="1" spans="1:18">
      <c r="A8" s="11">
        <v>4</v>
      </c>
      <c r="B8" s="12" t="s">
        <v>14</v>
      </c>
      <c r="C8" s="16">
        <v>49.45</v>
      </c>
      <c r="D8" s="14">
        <f t="shared" si="4"/>
        <v>4.3</v>
      </c>
      <c r="E8" s="14">
        <f t="shared" si="5"/>
        <v>45.92</v>
      </c>
      <c r="F8" s="15">
        <f t="shared" si="1"/>
        <v>0.928614762386249</v>
      </c>
      <c r="G8" s="14">
        <v>42.3</v>
      </c>
      <c r="H8" s="14">
        <v>3.74</v>
      </c>
      <c r="I8" s="14">
        <v>38.8</v>
      </c>
      <c r="J8" s="15">
        <f t="shared" si="2"/>
        <v>0.91725768321513</v>
      </c>
      <c r="K8" s="14">
        <v>7.15</v>
      </c>
      <c r="L8" s="14">
        <v>0.56</v>
      </c>
      <c r="M8" s="14">
        <v>7.12</v>
      </c>
      <c r="N8" s="25">
        <f t="shared" si="3"/>
        <v>0.995804195804196</v>
      </c>
      <c r="R8" s="27"/>
    </row>
    <row r="9" ht="26" customHeight="1" spans="1:18">
      <c r="A9" s="11">
        <v>5</v>
      </c>
      <c r="B9" s="12" t="s">
        <v>15</v>
      </c>
      <c r="C9" s="16">
        <v>75.59</v>
      </c>
      <c r="D9" s="14">
        <f t="shared" si="4"/>
        <v>5.62</v>
      </c>
      <c r="E9" s="14">
        <f t="shared" si="5"/>
        <v>74.52</v>
      </c>
      <c r="F9" s="15">
        <f t="shared" si="1"/>
        <v>0.985844688450853</v>
      </c>
      <c r="G9" s="14">
        <v>69.48</v>
      </c>
      <c r="H9" s="14">
        <v>5.52</v>
      </c>
      <c r="I9" s="14">
        <v>68.58</v>
      </c>
      <c r="J9" s="15">
        <f t="shared" si="2"/>
        <v>0.987046632124352</v>
      </c>
      <c r="K9" s="14">
        <v>6.11</v>
      </c>
      <c r="L9" s="14">
        <v>0.1</v>
      </c>
      <c r="M9" s="14">
        <v>5.94</v>
      </c>
      <c r="N9" s="25">
        <f t="shared" si="3"/>
        <v>0.972176759410802</v>
      </c>
      <c r="R9" s="27"/>
    </row>
    <row r="10" ht="26" customHeight="1" spans="1:18">
      <c r="A10" s="11">
        <v>6</v>
      </c>
      <c r="B10" s="12" t="s">
        <v>16</v>
      </c>
      <c r="C10" s="16">
        <v>45.99</v>
      </c>
      <c r="D10" s="14">
        <f t="shared" si="4"/>
        <v>3.48</v>
      </c>
      <c r="E10" s="14">
        <f t="shared" si="5"/>
        <v>43.32</v>
      </c>
      <c r="F10" s="15">
        <f t="shared" si="1"/>
        <v>0.94194390084801</v>
      </c>
      <c r="G10" s="14">
        <v>35.19</v>
      </c>
      <c r="H10" s="14">
        <v>2.67</v>
      </c>
      <c r="I10" s="14">
        <v>33.37</v>
      </c>
      <c r="J10" s="15">
        <f t="shared" si="2"/>
        <v>0.948280761579994</v>
      </c>
      <c r="K10" s="14">
        <v>10.8</v>
      </c>
      <c r="L10" s="14">
        <v>0.81</v>
      </c>
      <c r="M10" s="14">
        <v>9.95</v>
      </c>
      <c r="N10" s="25">
        <f t="shared" si="3"/>
        <v>0.921296296296296</v>
      </c>
      <c r="R10" s="27"/>
    </row>
    <row r="11" ht="26" customHeight="1" spans="1:18">
      <c r="A11" s="11">
        <v>7</v>
      </c>
      <c r="B11" s="12" t="s">
        <v>17</v>
      </c>
      <c r="C11" s="16">
        <v>44.58</v>
      </c>
      <c r="D11" s="14">
        <f t="shared" si="4"/>
        <v>3.26</v>
      </c>
      <c r="E11" s="14">
        <f t="shared" si="5"/>
        <v>42.54</v>
      </c>
      <c r="F11" s="15">
        <f t="shared" si="1"/>
        <v>0.954239569313594</v>
      </c>
      <c r="G11" s="14">
        <v>32.2</v>
      </c>
      <c r="H11" s="14">
        <v>2.42</v>
      </c>
      <c r="I11" s="14">
        <v>30.8</v>
      </c>
      <c r="J11" s="15">
        <f t="shared" si="2"/>
        <v>0.956521739130435</v>
      </c>
      <c r="K11" s="14">
        <v>12.38</v>
      </c>
      <c r="L11" s="14">
        <v>0.84</v>
      </c>
      <c r="M11" s="14">
        <v>11.74</v>
      </c>
      <c r="N11" s="25">
        <f t="shared" si="3"/>
        <v>0.948303715670436</v>
      </c>
      <c r="R11" s="27"/>
    </row>
    <row r="12" ht="26" customHeight="1" spans="1:18">
      <c r="A12" s="11">
        <v>8</v>
      </c>
      <c r="B12" s="12" t="s">
        <v>18</v>
      </c>
      <c r="C12" s="16">
        <v>38.07</v>
      </c>
      <c r="D12" s="14">
        <f t="shared" si="4"/>
        <v>2.97</v>
      </c>
      <c r="E12" s="14">
        <f t="shared" si="5"/>
        <v>36.43</v>
      </c>
      <c r="F12" s="15">
        <f t="shared" si="1"/>
        <v>0.95692146046756</v>
      </c>
      <c r="G12" s="14">
        <v>20.66</v>
      </c>
      <c r="H12" s="14">
        <v>1.89</v>
      </c>
      <c r="I12" s="14">
        <v>19.71</v>
      </c>
      <c r="J12" s="15">
        <f t="shared" si="2"/>
        <v>0.954017424975799</v>
      </c>
      <c r="K12" s="14">
        <v>17.41</v>
      </c>
      <c r="L12" s="14">
        <v>1.08</v>
      </c>
      <c r="M12" s="14">
        <v>16.72</v>
      </c>
      <c r="N12" s="25">
        <f t="shared" si="3"/>
        <v>0.960367604824813</v>
      </c>
      <c r="R12" s="27"/>
    </row>
    <row r="13" ht="26" customHeight="1" spans="1:18">
      <c r="A13" s="11">
        <v>9</v>
      </c>
      <c r="B13" s="12" t="s">
        <v>19</v>
      </c>
      <c r="C13" s="16">
        <v>41.12</v>
      </c>
      <c r="D13" s="14">
        <f t="shared" si="4"/>
        <v>3</v>
      </c>
      <c r="E13" s="14">
        <f t="shared" si="5"/>
        <v>38.88</v>
      </c>
      <c r="F13" s="15">
        <f t="shared" si="1"/>
        <v>0.945525291828794</v>
      </c>
      <c r="G13" s="14">
        <v>34.76</v>
      </c>
      <c r="H13" s="14">
        <v>2.62</v>
      </c>
      <c r="I13" s="14">
        <v>32.82</v>
      </c>
      <c r="J13" s="15">
        <f t="shared" si="2"/>
        <v>0.944188722669735</v>
      </c>
      <c r="K13" s="14">
        <v>6.36</v>
      </c>
      <c r="L13" s="14">
        <v>0.38</v>
      </c>
      <c r="M13" s="14">
        <v>6.06</v>
      </c>
      <c r="N13" s="25">
        <f t="shared" si="3"/>
        <v>0.952830188679245</v>
      </c>
      <c r="R13" s="27"/>
    </row>
    <row r="14" ht="26" customHeight="1" spans="1:18">
      <c r="A14" s="11">
        <v>10</v>
      </c>
      <c r="B14" s="12" t="s">
        <v>20</v>
      </c>
      <c r="C14" s="16">
        <v>4.03</v>
      </c>
      <c r="D14" s="14">
        <f t="shared" si="4"/>
        <v>0.16</v>
      </c>
      <c r="E14" s="14">
        <f t="shared" si="5"/>
        <v>3.8</v>
      </c>
      <c r="F14" s="15">
        <f t="shared" si="1"/>
        <v>0.942928039702233</v>
      </c>
      <c r="G14" s="14">
        <v>4</v>
      </c>
      <c r="H14" s="14">
        <v>0.16</v>
      </c>
      <c r="I14" s="14">
        <v>3.72</v>
      </c>
      <c r="J14" s="15">
        <f t="shared" si="2"/>
        <v>0.93</v>
      </c>
      <c r="K14" s="14">
        <v>0.03</v>
      </c>
      <c r="L14" s="14">
        <v>0</v>
      </c>
      <c r="M14" s="14">
        <v>0.08</v>
      </c>
      <c r="N14" s="25">
        <f t="shared" si="3"/>
        <v>2.66666666666667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0.2</v>
      </c>
      <c r="E15" s="20">
        <f t="shared" si="5"/>
        <v>3.99</v>
      </c>
      <c r="F15" s="21">
        <f t="shared" si="1"/>
        <v>0.95</v>
      </c>
      <c r="G15" s="20"/>
      <c r="H15" s="20"/>
      <c r="I15" s="20"/>
      <c r="J15" s="21"/>
      <c r="K15" s="20">
        <v>4.2</v>
      </c>
      <c r="L15" s="20">
        <v>0.2</v>
      </c>
      <c r="M15" s="20">
        <v>3.99</v>
      </c>
      <c r="N15" s="26">
        <f t="shared" si="3"/>
        <v>0.95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2020-05-09T00:45:00Z</dcterms:created>
  <dcterms:modified xsi:type="dcterms:W3CDTF">2020-12-09T01:01:31Z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