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<sst xmlns="http://schemas.openxmlformats.org/spreadsheetml/2006/main" count="30" uniqueCount="23">
  <si>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2023年8月全省水利投入完成情况表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</si>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</sst>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Q8" sqref="Q8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7" max="17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7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Q3" s="28"/>
    </row>
    <row r="4" ht="26" customHeight="1" spans="1:14">
      <c r="A4" s="11" t="s">
        <v>11</v>
      </c>
      <c r="B4" s="12"/>
      <c r="C4" s="13">
        <f t="shared" ref="C4:C14" si="0">G4+K4</f>
        <v>570.88</v>
      </c>
      <c r="D4" s="13">
        <f t="shared" ref="D4:I4" si="1">SUM(D5:D15)</f>
        <v>47.87</v>
      </c>
      <c r="E4" s="13">
        <f t="shared" si="1"/>
        <v>387.68</v>
      </c>
      <c r="F4" s="14">
        <f t="shared" ref="F4:F15" si="2">E4/C4</f>
        <v>0.679091928251121</v>
      </c>
      <c r="G4" s="13">
        <f t="shared" si="1"/>
        <v>418.35</v>
      </c>
      <c r="H4" s="13">
        <f t="shared" si="1"/>
        <v>35.16</v>
      </c>
      <c r="I4" s="13">
        <f t="shared" si="1"/>
        <v>282.09</v>
      </c>
      <c r="J4" s="14">
        <f t="shared" ref="J4:J14" si="3">I4/G4</f>
        <v>0.674291860882037</v>
      </c>
      <c r="K4" s="13">
        <f t="shared" ref="K4:M4" si="4">SUM(K5:K15)</f>
        <v>152.53</v>
      </c>
      <c r="L4" s="13">
        <f t="shared" si="4"/>
        <v>12.71</v>
      </c>
      <c r="M4" s="13">
        <f t="shared" si="4"/>
        <v>105.59</v>
      </c>
      <c r="N4" s="25">
        <f t="shared" ref="N4:N15" si="5">M4/K4</f>
        <v>0.692257260866715</v>
      </c>
    </row>
    <row r="5" ht="26" customHeight="1" spans="1:14">
      <c r="A5" s="11">
        <v>1</v>
      </c>
      <c r="B5" s="12" t="s">
        <v>12</v>
      </c>
      <c r="C5" s="15">
        <f t="shared" si="0"/>
        <v>82.97</v>
      </c>
      <c r="D5" s="13">
        <f t="shared" ref="D5:D15" si="6">H5+L5</f>
        <v>6.99</v>
      </c>
      <c r="E5" s="13">
        <f t="shared" ref="E5:E15" si="7">I5+M5</f>
        <v>56.46</v>
      </c>
      <c r="F5" s="14">
        <f t="shared" si="2"/>
        <v>0.680486922984211</v>
      </c>
      <c r="G5" s="16">
        <v>67.3</v>
      </c>
      <c r="H5" s="13">
        <v>5.53</v>
      </c>
      <c r="I5" s="13">
        <v>45.36</v>
      </c>
      <c r="J5" s="14">
        <f t="shared" si="3"/>
        <v>0.673997028231798</v>
      </c>
      <c r="K5" s="13">
        <v>15.67</v>
      </c>
      <c r="L5" s="13">
        <v>1.46</v>
      </c>
      <c r="M5" s="13">
        <v>11.1</v>
      </c>
      <c r="N5" s="25">
        <f t="shared" si="5"/>
        <v>0.708359923420549</v>
      </c>
    </row>
    <row r="6" ht="26" customHeight="1" spans="1:14">
      <c r="A6" s="11">
        <v>2</v>
      </c>
      <c r="B6" s="12" t="s">
        <v>13</v>
      </c>
      <c r="C6" s="15">
        <f t="shared" si="0"/>
        <v>24.14</v>
      </c>
      <c r="D6" s="13">
        <f t="shared" si="6"/>
        <v>2.68</v>
      </c>
      <c r="E6" s="13">
        <f t="shared" si="7"/>
        <v>16.63</v>
      </c>
      <c r="F6" s="14">
        <f t="shared" si="2"/>
        <v>0.688898094449047</v>
      </c>
      <c r="G6" s="15">
        <v>19.21</v>
      </c>
      <c r="H6" s="13">
        <v>2.38</v>
      </c>
      <c r="I6" s="13">
        <v>12.53</v>
      </c>
      <c r="J6" s="14">
        <f t="shared" si="3"/>
        <v>0.652264445601249</v>
      </c>
      <c r="K6" s="13">
        <v>4.93</v>
      </c>
      <c r="L6" s="13">
        <v>0.3</v>
      </c>
      <c r="M6" s="13">
        <v>4.1</v>
      </c>
      <c r="N6" s="25">
        <f t="shared" si="5"/>
        <v>0.831643002028398</v>
      </c>
    </row>
    <row r="7" ht="26" customHeight="1" spans="1:16">
      <c r="A7" s="11">
        <v>3</v>
      </c>
      <c r="B7" s="12" t="s">
        <v>14</v>
      </c>
      <c r="C7" s="15">
        <f t="shared" si="0"/>
        <v>46.54</v>
      </c>
      <c r="D7" s="13">
        <f t="shared" si="6"/>
        <v>3.82</v>
      </c>
      <c r="E7" s="13">
        <f t="shared" si="7"/>
        <v>31.44</v>
      </c>
      <c r="F7" s="14">
        <f t="shared" si="2"/>
        <v>0.675547915771379</v>
      </c>
      <c r="G7" s="15">
        <v>31.47</v>
      </c>
      <c r="H7" s="13">
        <v>2.43</v>
      </c>
      <c r="I7" s="13">
        <v>20.99</v>
      </c>
      <c r="J7" s="14">
        <f t="shared" si="3"/>
        <v>0.666984429615507</v>
      </c>
      <c r="K7" s="13">
        <v>15.07</v>
      </c>
      <c r="L7" s="13">
        <v>1.39</v>
      </c>
      <c r="M7" s="13">
        <v>10.45</v>
      </c>
      <c r="N7" s="25">
        <f t="shared" si="5"/>
        <v>0.693430656934306</v>
      </c>
      <c r="P7" s="26"/>
    </row>
    <row r="8" ht="26" customHeight="1" spans="1:14">
      <c r="A8" s="11">
        <v>4</v>
      </c>
      <c r="B8" s="12" t="s">
        <v>15</v>
      </c>
      <c r="C8" s="15">
        <f t="shared" si="0"/>
        <v>60.4</v>
      </c>
      <c r="D8" s="13">
        <f t="shared" si="6"/>
        <v>5.24</v>
      </c>
      <c r="E8" s="13">
        <f t="shared" si="7"/>
        <v>40.94</v>
      </c>
      <c r="F8" s="14">
        <f t="shared" si="2"/>
        <v>0.677814569536424</v>
      </c>
      <c r="G8" s="15">
        <v>39.99</v>
      </c>
      <c r="H8" s="13">
        <v>3.59</v>
      </c>
      <c r="I8" s="13">
        <v>26.95</v>
      </c>
      <c r="J8" s="14">
        <f t="shared" si="3"/>
        <v>0.673918479619905</v>
      </c>
      <c r="K8" s="13">
        <v>20.41</v>
      </c>
      <c r="L8" s="13">
        <v>1.65</v>
      </c>
      <c r="M8" s="13">
        <v>13.99</v>
      </c>
      <c r="N8" s="25">
        <f t="shared" si="5"/>
        <v>0.685448309652131</v>
      </c>
    </row>
    <row r="9" ht="26" customHeight="1" spans="1:16">
      <c r="A9" s="11">
        <v>5</v>
      </c>
      <c r="B9" s="12" t="s">
        <v>16</v>
      </c>
      <c r="C9" s="15">
        <f t="shared" si="0"/>
        <v>95.03</v>
      </c>
      <c r="D9" s="13">
        <f t="shared" si="6"/>
        <v>7.36</v>
      </c>
      <c r="E9" s="13">
        <f t="shared" si="7"/>
        <v>64.33</v>
      </c>
      <c r="F9" s="14">
        <f t="shared" si="2"/>
        <v>0.676944122908555</v>
      </c>
      <c r="G9" s="15">
        <v>80.38</v>
      </c>
      <c r="H9" s="13">
        <v>6.33</v>
      </c>
      <c r="I9" s="13">
        <v>54.56</v>
      </c>
      <c r="J9" s="14">
        <f t="shared" si="3"/>
        <v>0.678775814879323</v>
      </c>
      <c r="K9" s="13">
        <v>14.65</v>
      </c>
      <c r="L9" s="13">
        <v>1.03</v>
      </c>
      <c r="M9" s="13">
        <v>9.77</v>
      </c>
      <c r="N9" s="25">
        <f t="shared" si="5"/>
        <v>0.666894197952218</v>
      </c>
      <c r="P9" s="26"/>
    </row>
    <row r="10" ht="26" customHeight="1" spans="1:16">
      <c r="A10" s="11">
        <v>6</v>
      </c>
      <c r="B10" s="12" t="s">
        <v>17</v>
      </c>
      <c r="C10" s="15">
        <f t="shared" si="0"/>
        <v>57.39</v>
      </c>
      <c r="D10" s="13">
        <f t="shared" si="6"/>
        <v>4.94</v>
      </c>
      <c r="E10" s="13">
        <f t="shared" si="7"/>
        <v>38.84</v>
      </c>
      <c r="F10" s="14">
        <f t="shared" si="2"/>
        <v>0.676772956961143</v>
      </c>
      <c r="G10" s="16">
        <v>35.45</v>
      </c>
      <c r="H10" s="13">
        <v>2.95</v>
      </c>
      <c r="I10" s="13">
        <v>23.74</v>
      </c>
      <c r="J10" s="14">
        <f t="shared" si="3"/>
        <v>0.669675599435825</v>
      </c>
      <c r="K10" s="13">
        <v>21.94</v>
      </c>
      <c r="L10" s="13">
        <v>1.99</v>
      </c>
      <c r="M10" s="13">
        <v>15.1</v>
      </c>
      <c r="N10" s="25">
        <f t="shared" si="5"/>
        <v>0.68824065633546</v>
      </c>
      <c r="P10" s="26"/>
    </row>
    <row r="11" ht="24" customHeight="1" spans="1:16">
      <c r="A11" s="11">
        <v>7</v>
      </c>
      <c r="B11" s="12" t="s">
        <v>18</v>
      </c>
      <c r="C11" s="15">
        <f t="shared" si="0"/>
        <v>66.58</v>
      </c>
      <c r="D11" s="13">
        <f t="shared" si="6"/>
        <v>5.64</v>
      </c>
      <c r="E11" s="13">
        <f t="shared" si="7"/>
        <v>45.31</v>
      </c>
      <c r="F11" s="14">
        <f t="shared" si="2"/>
        <v>0.680534695103635</v>
      </c>
      <c r="G11" s="15">
        <v>45.96</v>
      </c>
      <c r="H11" s="13">
        <v>4.04</v>
      </c>
      <c r="I11" s="13">
        <v>31.66</v>
      </c>
      <c r="J11" s="14">
        <f t="shared" si="3"/>
        <v>0.688859878154917</v>
      </c>
      <c r="K11" s="13">
        <v>20.62</v>
      </c>
      <c r="L11" s="13">
        <v>1.6</v>
      </c>
      <c r="M11" s="13">
        <v>13.65</v>
      </c>
      <c r="N11" s="25">
        <f t="shared" si="5"/>
        <v>0.661978661493695</v>
      </c>
      <c r="P11" s="26"/>
    </row>
    <row r="12" ht="26" customHeight="1" spans="1:16">
      <c r="A12" s="11">
        <v>8</v>
      </c>
      <c r="B12" s="12" t="s">
        <v>19</v>
      </c>
      <c r="C12" s="15">
        <f t="shared" si="0"/>
        <v>59.62</v>
      </c>
      <c r="D12" s="13">
        <f t="shared" si="6"/>
        <v>4.74</v>
      </c>
      <c r="E12" s="13">
        <f t="shared" si="7"/>
        <v>40.88</v>
      </c>
      <c r="F12" s="14">
        <f t="shared" si="2"/>
        <v>0.685675947668568</v>
      </c>
      <c r="G12" s="15">
        <v>41.74</v>
      </c>
      <c r="H12" s="13">
        <v>3.2</v>
      </c>
      <c r="I12" s="13">
        <v>27.85</v>
      </c>
      <c r="J12" s="14">
        <f t="shared" si="3"/>
        <v>0.667225682798275</v>
      </c>
      <c r="K12" s="13">
        <v>17.88</v>
      </c>
      <c r="L12" s="13">
        <v>1.54</v>
      </c>
      <c r="M12" s="13">
        <v>13.03</v>
      </c>
      <c r="N12" s="25">
        <f t="shared" si="5"/>
        <v>0.728747203579418</v>
      </c>
      <c r="P12" s="26"/>
    </row>
    <row r="13" ht="26" customHeight="1" spans="1:14">
      <c r="A13" s="11">
        <v>9</v>
      </c>
      <c r="B13" s="12" t="s">
        <v>20</v>
      </c>
      <c r="C13" s="15">
        <f t="shared" si="0"/>
        <v>62.25</v>
      </c>
      <c r="D13" s="13">
        <f t="shared" si="6"/>
        <v>5.1</v>
      </c>
      <c r="E13" s="13">
        <f t="shared" si="7"/>
        <v>42.16</v>
      </c>
      <c r="F13" s="14">
        <f t="shared" si="2"/>
        <v>0.677269076305221</v>
      </c>
      <c r="G13" s="15">
        <v>48.79</v>
      </c>
      <c r="H13" s="13">
        <v>4</v>
      </c>
      <c r="I13" s="13">
        <v>33.03</v>
      </c>
      <c r="J13" s="14">
        <f t="shared" si="3"/>
        <v>0.676982988317278</v>
      </c>
      <c r="K13" s="13">
        <v>13.46</v>
      </c>
      <c r="L13" s="13">
        <v>1.1</v>
      </c>
      <c r="M13" s="13">
        <v>9.13</v>
      </c>
      <c r="N13" s="25">
        <f t="shared" si="5"/>
        <v>0.678306092124814</v>
      </c>
    </row>
    <row r="14" ht="26" customHeight="1" spans="1:16">
      <c r="A14" s="11">
        <v>10</v>
      </c>
      <c r="B14" s="12" t="s">
        <v>21</v>
      </c>
      <c r="C14" s="15">
        <f t="shared" si="0"/>
        <v>8.46</v>
      </c>
      <c r="D14" s="13">
        <f t="shared" si="6"/>
        <v>0.74</v>
      </c>
      <c r="E14" s="13">
        <f t="shared" si="7"/>
        <v>5.69</v>
      </c>
      <c r="F14" s="14">
        <f t="shared" si="2"/>
        <v>0.6725768321513</v>
      </c>
      <c r="G14" s="15">
        <v>8.06</v>
      </c>
      <c r="H14" s="13">
        <v>0.71</v>
      </c>
      <c r="I14" s="13">
        <v>5.42</v>
      </c>
      <c r="J14" s="14">
        <f t="shared" si="3"/>
        <v>0.672456575682382</v>
      </c>
      <c r="K14" s="13">
        <v>0.4</v>
      </c>
      <c r="L14" s="13">
        <v>0.03</v>
      </c>
      <c r="M14" s="13">
        <v>0.27</v>
      </c>
      <c r="N14" s="25">
        <f t="shared" si="5"/>
        <v>0.675</v>
      </c>
      <c r="P14" s="26"/>
    </row>
    <row r="15" ht="26" customHeight="1" spans="1:14">
      <c r="A15" s="17">
        <v>11</v>
      </c>
      <c r="B15" s="18" t="s">
        <v>22</v>
      </c>
      <c r="C15" s="19">
        <v>7.5</v>
      </c>
      <c r="D15" s="20">
        <f t="shared" si="6"/>
        <v>0.62</v>
      </c>
      <c r="E15" s="20">
        <f t="shared" si="7"/>
        <v>5</v>
      </c>
      <c r="F15" s="21">
        <f t="shared" si="2"/>
        <v>0.666666666666667</v>
      </c>
      <c r="G15" s="20"/>
      <c r="H15" s="20"/>
      <c r="I15" s="20"/>
      <c r="J15" s="21"/>
      <c r="K15" s="20">
        <v>7.5</v>
      </c>
      <c r="L15" s="20">
        <v>0.62</v>
      </c>
      <c r="M15" s="20">
        <v>5</v>
      </c>
      <c r="N15" s="27">
        <f t="shared" si="5"/>
        <v>0.666666666666667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2023-05-12T02:12:00Z</dcterms:created>
  <dcterms:modified xsi:type="dcterms:W3CDTF">2023-09-10T03:47:29Z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DB69E27F034C4D13810B26C313219610</vt:lpwstr>
  </property>
  <property fmtid="{D5CDD505-2E9C-101B-9397-08002B2CF9AE}" pid="3" name="KSOProductBuildVer">
    <vt:lpwstr>2052-11.8.2.11716</vt:lpwstr>
  </property>
</Properties>
</file>