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<sst xmlns="http://schemas.openxmlformats.org/spreadsheetml/2006/main" count="30" uniqueCount="23">
  <si>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2023年6月全省水利投入完成情况表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</si>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</sst>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M19" sqref="M19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7" max="17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7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Q3" s="28"/>
    </row>
    <row r="4" ht="26" customHeight="1" spans="1:14">
      <c r="A4" s="11" t="s">
        <v>11</v>
      </c>
      <c r="B4" s="12"/>
      <c r="C4" s="13">
        <f t="shared" ref="C4:C14" si="0">G4+K4</f>
        <v>570.88</v>
      </c>
      <c r="D4" s="13">
        <f t="shared" ref="D4:I4" si="1">SUM(D5:D15)</f>
        <v>48.63</v>
      </c>
      <c r="E4" s="13">
        <f t="shared" si="1"/>
        <v>293.85</v>
      </c>
      <c r="F4" s="14">
        <f t="shared" ref="F4:F15" si="2">E4/C4</f>
        <v>0.514731642376682</v>
      </c>
      <c r="G4" s="13">
        <f t="shared" si="1"/>
        <v>418.35</v>
      </c>
      <c r="H4" s="13">
        <f t="shared" si="1"/>
        <v>36.27</v>
      </c>
      <c r="I4" s="13">
        <f t="shared" si="1"/>
        <v>213.91</v>
      </c>
      <c r="J4" s="14">
        <f t="shared" ref="J4:J14" si="3">I4/G4</f>
        <v>0.511318274172344</v>
      </c>
      <c r="K4" s="13">
        <f t="shared" ref="K4:M4" si="4">SUM(K5:K15)</f>
        <v>152.53</v>
      </c>
      <c r="L4" s="13">
        <f t="shared" si="4"/>
        <v>12.36</v>
      </c>
      <c r="M4" s="13">
        <f t="shared" si="4"/>
        <v>79.94</v>
      </c>
      <c r="N4" s="25">
        <f t="shared" ref="N4:N15" si="5">M4/K4</f>
        <v>0.524093620927031</v>
      </c>
    </row>
    <row r="5" ht="26" customHeight="1" spans="1:14">
      <c r="A5" s="11">
        <v>1</v>
      </c>
      <c r="B5" s="12" t="s">
        <v>12</v>
      </c>
      <c r="C5" s="15">
        <f t="shared" si="0"/>
        <v>82.97</v>
      </c>
      <c r="D5" s="13">
        <f t="shared" ref="D5:D15" si="6">H5+L5</f>
        <v>7.89</v>
      </c>
      <c r="E5" s="13">
        <f t="shared" ref="E5:E15" si="7">I5+M5</f>
        <v>43.47</v>
      </c>
      <c r="F5" s="14">
        <f t="shared" si="2"/>
        <v>0.523924309991563</v>
      </c>
      <c r="G5" s="16">
        <v>67.3</v>
      </c>
      <c r="H5" s="13">
        <v>6.87</v>
      </c>
      <c r="I5" s="13">
        <v>35.14</v>
      </c>
      <c r="J5" s="14">
        <f t="shared" si="3"/>
        <v>0.522139673105498</v>
      </c>
      <c r="K5" s="13">
        <v>15.67</v>
      </c>
      <c r="L5" s="13">
        <v>1.02</v>
      </c>
      <c r="M5" s="13">
        <v>8.33</v>
      </c>
      <c r="N5" s="25">
        <f t="shared" si="5"/>
        <v>0.531589023611997</v>
      </c>
    </row>
    <row r="6" ht="26" customHeight="1" spans="1:14">
      <c r="A6" s="11">
        <v>2</v>
      </c>
      <c r="B6" s="12" t="s">
        <v>13</v>
      </c>
      <c r="C6" s="15">
        <f t="shared" si="0"/>
        <v>24.14</v>
      </c>
      <c r="D6" s="13">
        <f t="shared" si="6"/>
        <v>2.03</v>
      </c>
      <c r="E6" s="13">
        <f t="shared" si="7"/>
        <v>12.12</v>
      </c>
      <c r="F6" s="14">
        <f t="shared" si="2"/>
        <v>0.502071251035625</v>
      </c>
      <c r="G6" s="15">
        <v>19.21</v>
      </c>
      <c r="H6" s="13">
        <v>1.19</v>
      </c>
      <c r="I6" s="13">
        <v>8.86</v>
      </c>
      <c r="J6" s="14">
        <f t="shared" si="3"/>
        <v>0.46121811556481</v>
      </c>
      <c r="K6" s="13">
        <v>4.93</v>
      </c>
      <c r="L6" s="13">
        <v>0.84</v>
      </c>
      <c r="M6" s="13">
        <v>3.26</v>
      </c>
      <c r="N6" s="25">
        <f t="shared" si="5"/>
        <v>0.661257606490872</v>
      </c>
    </row>
    <row r="7" ht="26" customHeight="1" spans="1:16">
      <c r="A7" s="11">
        <v>3</v>
      </c>
      <c r="B7" s="12" t="s">
        <v>14</v>
      </c>
      <c r="C7" s="15">
        <f t="shared" si="0"/>
        <v>46.54</v>
      </c>
      <c r="D7" s="13">
        <f t="shared" si="6"/>
        <v>3.79</v>
      </c>
      <c r="E7" s="13">
        <f t="shared" si="7"/>
        <v>23.63</v>
      </c>
      <c r="F7" s="14">
        <f t="shared" si="2"/>
        <v>0.507735281478298</v>
      </c>
      <c r="G7" s="15">
        <v>31.47</v>
      </c>
      <c r="H7" s="13">
        <v>2.6</v>
      </c>
      <c r="I7" s="13">
        <v>15.8</v>
      </c>
      <c r="J7" s="14">
        <f t="shared" si="3"/>
        <v>0.502065459167461</v>
      </c>
      <c r="K7" s="13">
        <v>15.07</v>
      </c>
      <c r="L7" s="13">
        <v>1.19</v>
      </c>
      <c r="M7" s="13">
        <v>7.83</v>
      </c>
      <c r="N7" s="25">
        <f t="shared" si="5"/>
        <v>0.519575315195753</v>
      </c>
      <c r="P7" s="26"/>
    </row>
    <row r="8" ht="26" customHeight="1" spans="1:14">
      <c r="A8" s="11">
        <v>4</v>
      </c>
      <c r="B8" s="12" t="s">
        <v>15</v>
      </c>
      <c r="C8" s="15">
        <f t="shared" si="0"/>
        <v>60.4</v>
      </c>
      <c r="D8" s="13">
        <f t="shared" si="6"/>
        <v>4.85</v>
      </c>
      <c r="E8" s="13">
        <f t="shared" si="7"/>
        <v>30.68</v>
      </c>
      <c r="F8" s="14">
        <f t="shared" si="2"/>
        <v>0.50794701986755</v>
      </c>
      <c r="G8" s="15">
        <v>39.99</v>
      </c>
      <c r="H8" s="13">
        <v>3.19</v>
      </c>
      <c r="I8" s="13">
        <v>20</v>
      </c>
      <c r="J8" s="14">
        <f t="shared" si="3"/>
        <v>0.500125031257814</v>
      </c>
      <c r="K8" s="13">
        <v>20.41</v>
      </c>
      <c r="L8" s="13">
        <v>1.66</v>
      </c>
      <c r="M8" s="13">
        <v>10.68</v>
      </c>
      <c r="N8" s="25">
        <f t="shared" si="5"/>
        <v>0.523272905438511</v>
      </c>
    </row>
    <row r="9" ht="26" customHeight="1" spans="1:16">
      <c r="A9" s="11">
        <v>5</v>
      </c>
      <c r="B9" s="12" t="s">
        <v>16</v>
      </c>
      <c r="C9" s="15">
        <f t="shared" si="0"/>
        <v>95.03</v>
      </c>
      <c r="D9" s="13">
        <f t="shared" si="6"/>
        <v>7.91</v>
      </c>
      <c r="E9" s="13">
        <f t="shared" si="7"/>
        <v>49.78</v>
      </c>
      <c r="F9" s="14">
        <f t="shared" si="2"/>
        <v>0.523834578554141</v>
      </c>
      <c r="G9" s="15">
        <v>80.38</v>
      </c>
      <c r="H9" s="13">
        <v>6.86</v>
      </c>
      <c r="I9" s="13">
        <v>42.35</v>
      </c>
      <c r="J9" s="14">
        <f t="shared" si="3"/>
        <v>0.526872356307539</v>
      </c>
      <c r="K9" s="13">
        <v>14.65</v>
      </c>
      <c r="L9" s="13">
        <v>1.05</v>
      </c>
      <c r="M9" s="13">
        <v>7.43</v>
      </c>
      <c r="N9" s="25">
        <f t="shared" si="5"/>
        <v>0.507167235494881</v>
      </c>
      <c r="P9" s="26"/>
    </row>
    <row r="10" ht="26" customHeight="1" spans="1:16">
      <c r="A10" s="11">
        <v>6</v>
      </c>
      <c r="B10" s="12" t="s">
        <v>17</v>
      </c>
      <c r="C10" s="15">
        <f t="shared" si="0"/>
        <v>57.39</v>
      </c>
      <c r="D10" s="13">
        <f t="shared" si="6"/>
        <v>4.74</v>
      </c>
      <c r="E10" s="13">
        <f t="shared" si="7"/>
        <v>29.18</v>
      </c>
      <c r="F10" s="14">
        <f t="shared" si="2"/>
        <v>0.508450949642795</v>
      </c>
      <c r="G10" s="16">
        <v>35.45</v>
      </c>
      <c r="H10" s="13">
        <v>2.85</v>
      </c>
      <c r="I10" s="13">
        <v>17.99</v>
      </c>
      <c r="J10" s="14">
        <f t="shared" si="3"/>
        <v>0.507475317348378</v>
      </c>
      <c r="K10" s="13">
        <v>21.94</v>
      </c>
      <c r="L10" s="13">
        <v>1.89</v>
      </c>
      <c r="M10" s="13">
        <v>11.19</v>
      </c>
      <c r="N10" s="25">
        <f t="shared" si="5"/>
        <v>0.510027347310848</v>
      </c>
      <c r="P10" s="26"/>
    </row>
    <row r="11" ht="24" customHeight="1" spans="1:16">
      <c r="A11" s="11">
        <v>7</v>
      </c>
      <c r="B11" s="12" t="s">
        <v>18</v>
      </c>
      <c r="C11" s="15">
        <f t="shared" si="0"/>
        <v>66.58</v>
      </c>
      <c r="D11" s="13">
        <f t="shared" si="6"/>
        <v>5.67</v>
      </c>
      <c r="E11" s="13">
        <f t="shared" si="7"/>
        <v>34.32</v>
      </c>
      <c r="F11" s="14">
        <f t="shared" si="2"/>
        <v>0.515470111144488</v>
      </c>
      <c r="G11" s="15">
        <v>45.96</v>
      </c>
      <c r="H11" s="13">
        <v>3.94</v>
      </c>
      <c r="I11" s="13">
        <v>23.87</v>
      </c>
      <c r="J11" s="14">
        <f t="shared" si="3"/>
        <v>0.519364664926023</v>
      </c>
      <c r="K11" s="13">
        <v>20.62</v>
      </c>
      <c r="L11" s="13">
        <v>1.73</v>
      </c>
      <c r="M11" s="13">
        <v>10.45</v>
      </c>
      <c r="N11" s="25">
        <f t="shared" si="5"/>
        <v>0.506789524733269</v>
      </c>
      <c r="P11" s="26"/>
    </row>
    <row r="12" ht="26" customHeight="1" spans="1:16">
      <c r="A12" s="11">
        <v>8</v>
      </c>
      <c r="B12" s="12" t="s">
        <v>19</v>
      </c>
      <c r="C12" s="15">
        <f t="shared" si="0"/>
        <v>59.62</v>
      </c>
      <c r="D12" s="13">
        <f t="shared" si="6"/>
        <v>5.34</v>
      </c>
      <c r="E12" s="13">
        <f t="shared" si="7"/>
        <v>30.87</v>
      </c>
      <c r="F12" s="14">
        <f t="shared" si="2"/>
        <v>0.517779268701778</v>
      </c>
      <c r="G12" s="15">
        <v>41.74</v>
      </c>
      <c r="H12" s="13">
        <v>4.08</v>
      </c>
      <c r="I12" s="13">
        <v>20.96</v>
      </c>
      <c r="J12" s="14">
        <f t="shared" si="3"/>
        <v>0.502156205079061</v>
      </c>
      <c r="K12" s="13">
        <v>17.88</v>
      </c>
      <c r="L12" s="13">
        <v>1.26</v>
      </c>
      <c r="M12" s="13">
        <v>9.91</v>
      </c>
      <c r="N12" s="25">
        <f t="shared" si="5"/>
        <v>0.554250559284116</v>
      </c>
      <c r="P12" s="26"/>
    </row>
    <row r="13" ht="26" customHeight="1" spans="1:14">
      <c r="A13" s="11">
        <v>9</v>
      </c>
      <c r="B13" s="12" t="s">
        <v>20</v>
      </c>
      <c r="C13" s="15">
        <f t="shared" si="0"/>
        <v>62.25</v>
      </c>
      <c r="D13" s="13">
        <f t="shared" si="6"/>
        <v>5.06</v>
      </c>
      <c r="E13" s="13">
        <f t="shared" si="7"/>
        <v>31.78</v>
      </c>
      <c r="F13" s="14">
        <f t="shared" si="2"/>
        <v>0.510522088353414</v>
      </c>
      <c r="G13" s="15">
        <v>48.79</v>
      </c>
      <c r="H13" s="13">
        <v>4.03</v>
      </c>
      <c r="I13" s="13">
        <v>24.89</v>
      </c>
      <c r="J13" s="14">
        <f t="shared" si="3"/>
        <v>0.510145521623284</v>
      </c>
      <c r="K13" s="13">
        <v>13.46</v>
      </c>
      <c r="L13" s="13">
        <v>1.03</v>
      </c>
      <c r="M13" s="13">
        <v>6.89</v>
      </c>
      <c r="N13" s="25">
        <f t="shared" si="5"/>
        <v>0.511887072808321</v>
      </c>
    </row>
    <row r="14" ht="26" customHeight="1" spans="1:16">
      <c r="A14" s="11">
        <v>10</v>
      </c>
      <c r="B14" s="12" t="s">
        <v>21</v>
      </c>
      <c r="C14" s="15">
        <f t="shared" si="0"/>
        <v>8.46</v>
      </c>
      <c r="D14" s="13">
        <f t="shared" si="6"/>
        <v>0.7</v>
      </c>
      <c r="E14" s="13">
        <f t="shared" si="7"/>
        <v>4.25</v>
      </c>
      <c r="F14" s="14">
        <f t="shared" si="2"/>
        <v>0.502364066193853</v>
      </c>
      <c r="G14" s="15">
        <v>8.06</v>
      </c>
      <c r="H14" s="13">
        <v>0.66</v>
      </c>
      <c r="I14" s="13">
        <v>4.05</v>
      </c>
      <c r="J14" s="14">
        <f t="shared" si="3"/>
        <v>0.502481389578164</v>
      </c>
      <c r="K14" s="13">
        <v>0.4</v>
      </c>
      <c r="L14" s="13">
        <v>0.04</v>
      </c>
      <c r="M14" s="13">
        <v>0.2</v>
      </c>
      <c r="N14" s="25">
        <f t="shared" si="5"/>
        <v>0.5</v>
      </c>
      <c r="P14" s="26"/>
    </row>
    <row r="15" ht="26" customHeight="1" spans="1:14">
      <c r="A15" s="17">
        <v>11</v>
      </c>
      <c r="B15" s="18" t="s">
        <v>22</v>
      </c>
      <c r="C15" s="19">
        <v>7.5</v>
      </c>
      <c r="D15" s="20">
        <f t="shared" si="6"/>
        <v>0.65</v>
      </c>
      <c r="E15" s="20">
        <f t="shared" si="7"/>
        <v>3.77</v>
      </c>
      <c r="F15" s="21">
        <f t="shared" si="2"/>
        <v>0.502666666666667</v>
      </c>
      <c r="G15" s="20"/>
      <c r="H15" s="20"/>
      <c r="I15" s="20"/>
      <c r="J15" s="21"/>
      <c r="K15" s="20">
        <v>7.5</v>
      </c>
      <c r="L15" s="20">
        <v>0.65</v>
      </c>
      <c r="M15" s="20">
        <v>3.77</v>
      </c>
      <c r="N15" s="27">
        <f t="shared" si="5"/>
        <v>0.502666666666667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2023-05-12T02:12:00Z</dcterms:created>
  <dcterms:modified xsi:type="dcterms:W3CDTF">2023-07-14T07:10:08Z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DB69E27F034C4D13810B26C313219610</vt:lpwstr>
  </property>
  <property fmtid="{D5CDD505-2E9C-101B-9397-08002B2CF9AE}" pid="3" name="KSOProductBuildVer">
    <vt:lpwstr>2052-11.8.2.11716</vt:lpwstr>
  </property>
</Properties>
</file>