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F15" i="1"/>
  <c r="N14" i="1"/>
  <c r="J14" i="1"/>
  <c r="F14" i="1"/>
  <c r="N13" i="1"/>
  <c r="J13" i="1"/>
  <c r="F13" i="1"/>
  <c r="N12" i="1"/>
  <c r="J12" i="1"/>
  <c r="F12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J7" i="1"/>
  <c r="F7" i="1"/>
  <c r="N6" i="1"/>
  <c r="J6" i="1"/>
  <c r="F6" i="1"/>
  <c r="N5" i="1"/>
  <c r="J5" i="1"/>
  <c r="F5" i="1"/>
  <c r="N4" i="1"/>
  <c r="M4" i="1"/>
  <c r="L4" i="1"/>
  <c r="I4" i="1"/>
  <c r="J4" i="1" s="1"/>
  <c r="H4" i="1"/>
  <c r="F4" i="1"/>
  <c r="E4" i="1"/>
  <c r="D4" i="1"/>
</calcChain>
</file>

<file path=xl/sharedStrings.xml><?xml version="1.0" encoding="utf-8"?>
<sst xmlns="http://schemas.openxmlformats.org/spreadsheetml/2006/main" count="30" uniqueCount="22">
  <si>
    <t>2019年8月全省水利投入完成情况表</t>
    <phoneticPr fontId="3" type="noConversion"/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</si>
  <si>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</si>
  <si>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</si>
  <si>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</si>
  <si>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</si>
  <si>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</si>
  <si>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</si>
  <si>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  <phoneticPr fontId="3" type="noConversion"/>
  </si>
  <si>
    <t>本年累计完成</t>
    <phoneticPr fontId="3" type="noConversion"/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</si>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</sst>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华文中宋"/>
      <family val="3"/>
      <charset val="134"/>
    </font>
    <font>
      <sz val="12"/>
      <name val="华文中宋"/>
      <family val="3"/>
      <charset val="134"/>
    </font>
    <font>
      <sz val="11"/>
      <color indexed="9"/>
      <name val="宋体"/>
      <family val="3"/>
      <charset val="134"/>
    </font>
    <font>
      <sz val="11"/>
      <name val="华文中宋"/>
      <family val="3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center" vertical="center" wrapText="1"/>
    </xf>
    <xf numFmtId="10" fontId="4" fillId="0" borderId="5" xfId="1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</cellXfs>
  <cellStyles count="3">
    <cellStyle name="常规" xfId="0" builtinId="0"/>
    <cellStyle name="着色 3" xfId="1"/>
    <cellStyle name="着色 3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Q13" sqref="Q13"/>
    </sheetView>
  </sheetViews>
  <sheetFormatPr defaultRowHeight="13.5" x14ac:dyDescent="0.15"/>
  <sheetData>
    <row r="1" spans="1:14" ht="23.25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x14ac:dyDescent="0.15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6"/>
    </row>
    <row r="3" spans="1:14" ht="25.5" x14ac:dyDescent="0.15">
      <c r="A3" s="7"/>
      <c r="B3" s="8"/>
      <c r="C3" s="9" t="s">
        <v>6</v>
      </c>
      <c r="D3" s="9" t="s">
        <v>7</v>
      </c>
      <c r="E3" s="9" t="s">
        <v>8</v>
      </c>
      <c r="F3" s="10" t="s">
        <v>9</v>
      </c>
      <c r="G3" s="11" t="s">
        <v>6</v>
      </c>
      <c r="H3" s="9" t="s">
        <v>7</v>
      </c>
      <c r="I3" s="9" t="s">
        <v>8</v>
      </c>
      <c r="J3" s="12" t="s">
        <v>9</v>
      </c>
      <c r="K3" s="9" t="s">
        <v>6</v>
      </c>
      <c r="L3" s="9" t="s">
        <v>7</v>
      </c>
      <c r="M3" s="9" t="s">
        <v>8</v>
      </c>
      <c r="N3" s="13" t="s">
        <v>9</v>
      </c>
    </row>
    <row r="4" spans="1:14" ht="17.25" x14ac:dyDescent="0.15">
      <c r="A4" s="14" t="s">
        <v>10</v>
      </c>
      <c r="B4" s="15"/>
      <c r="C4" s="16">
        <v>405.05740000000003</v>
      </c>
      <c r="D4" s="17">
        <f>SUM(D5:D15)</f>
        <v>33.049999999999997</v>
      </c>
      <c r="E4" s="17">
        <f>SUM(E5:E15)</f>
        <v>297.95</v>
      </c>
      <c r="F4" s="18">
        <f>E4/C4</f>
        <v>0.73557476051542314</v>
      </c>
      <c r="G4" s="17">
        <v>319.80709999999999</v>
      </c>
      <c r="H4" s="17">
        <f>SUM(H5:H15)</f>
        <v>27.029999999999998</v>
      </c>
      <c r="I4" s="17">
        <f>SUM(I5:I15)</f>
        <v>232.47</v>
      </c>
      <c r="J4" s="18">
        <f>I4/G4</f>
        <v>0.72690693858891819</v>
      </c>
      <c r="K4" s="17">
        <v>85.25030000000001</v>
      </c>
      <c r="L4" s="17">
        <f>SUM(L5:L15)</f>
        <v>6.02</v>
      </c>
      <c r="M4" s="17">
        <f>SUM(M5:M15)</f>
        <v>65.47999999999999</v>
      </c>
      <c r="N4" s="18">
        <f>M4/K4</f>
        <v>0.76809113868220968</v>
      </c>
    </row>
    <row r="5" spans="1:14" ht="17.25" x14ac:dyDescent="0.15">
      <c r="A5" s="19">
        <v>1</v>
      </c>
      <c r="B5" s="20" t="s">
        <v>11</v>
      </c>
      <c r="C5" s="21">
        <v>58.79</v>
      </c>
      <c r="D5" s="17">
        <v>3.76</v>
      </c>
      <c r="E5" s="17">
        <v>41.03</v>
      </c>
      <c r="F5" s="18">
        <f t="shared" ref="F5:F15" si="0">E5/C5</f>
        <v>0.69790780745024672</v>
      </c>
      <c r="G5" s="17">
        <v>52.414999999999999</v>
      </c>
      <c r="H5" s="17">
        <v>3.22</v>
      </c>
      <c r="I5" s="17">
        <v>36.549999999999997</v>
      </c>
      <c r="J5" s="18">
        <f t="shared" ref="J5:J14" si="1">I5/G5</f>
        <v>0.69731946961747582</v>
      </c>
      <c r="K5" s="17">
        <v>6.3760000000000003</v>
      </c>
      <c r="L5" s="17">
        <v>0.54</v>
      </c>
      <c r="M5" s="17">
        <v>4.4800000000000004</v>
      </c>
      <c r="N5" s="18">
        <f t="shared" ref="N5:N15" si="2">M5/K5</f>
        <v>0.70263488080301129</v>
      </c>
    </row>
    <row r="6" spans="1:14" ht="17.25" x14ac:dyDescent="0.15">
      <c r="A6" s="19">
        <v>2</v>
      </c>
      <c r="B6" s="20" t="s">
        <v>12</v>
      </c>
      <c r="C6" s="21">
        <v>14.309999999999999</v>
      </c>
      <c r="D6" s="17">
        <v>1.48</v>
      </c>
      <c r="E6" s="17">
        <v>11.7</v>
      </c>
      <c r="F6" s="18">
        <f t="shared" si="0"/>
        <v>0.8176100628930818</v>
      </c>
      <c r="G6" s="17">
        <v>12.12</v>
      </c>
      <c r="H6" s="17">
        <v>1.1000000000000001</v>
      </c>
      <c r="I6" s="17">
        <v>9.99</v>
      </c>
      <c r="J6" s="18">
        <f t="shared" si="1"/>
        <v>0.82425742574257432</v>
      </c>
      <c r="K6" s="17">
        <v>2.19</v>
      </c>
      <c r="L6" s="17">
        <v>0.38</v>
      </c>
      <c r="M6" s="17">
        <v>1.71</v>
      </c>
      <c r="N6" s="18">
        <f t="shared" si="2"/>
        <v>0.78082191780821919</v>
      </c>
    </row>
    <row r="7" spans="1:14" ht="17.25" x14ac:dyDescent="0.15">
      <c r="A7" s="19">
        <v>3</v>
      </c>
      <c r="B7" s="20" t="s">
        <v>13</v>
      </c>
      <c r="C7" s="21">
        <v>31.82</v>
      </c>
      <c r="D7" s="17">
        <v>2.2000000000000002</v>
      </c>
      <c r="E7" s="17">
        <v>23.71</v>
      </c>
      <c r="F7" s="18">
        <f t="shared" si="0"/>
        <v>0.74512884978001259</v>
      </c>
      <c r="G7" s="17">
        <v>26.2896</v>
      </c>
      <c r="H7" s="17">
        <v>1.71</v>
      </c>
      <c r="I7" s="17">
        <v>19.13</v>
      </c>
      <c r="J7" s="18">
        <f t="shared" si="1"/>
        <v>0.7276641713833607</v>
      </c>
      <c r="K7" s="17">
        <v>5.5251000000000001</v>
      </c>
      <c r="L7" s="17">
        <v>0.49</v>
      </c>
      <c r="M7" s="17">
        <v>4.58</v>
      </c>
      <c r="N7" s="18">
        <f t="shared" si="2"/>
        <v>0.82894427250185521</v>
      </c>
    </row>
    <row r="8" spans="1:14" ht="17.25" x14ac:dyDescent="0.15">
      <c r="A8" s="19">
        <v>4</v>
      </c>
      <c r="B8" s="20" t="s">
        <v>14</v>
      </c>
      <c r="C8" s="21">
        <v>48.78</v>
      </c>
      <c r="D8" s="17">
        <v>4.07</v>
      </c>
      <c r="E8" s="17">
        <v>35.5</v>
      </c>
      <c r="F8" s="18">
        <f t="shared" si="0"/>
        <v>0.72775727757277575</v>
      </c>
      <c r="G8" s="17">
        <v>41.874699999999997</v>
      </c>
      <c r="H8" s="17">
        <v>3.82</v>
      </c>
      <c r="I8" s="17">
        <v>30.17</v>
      </c>
      <c r="J8" s="18">
        <f t="shared" si="1"/>
        <v>0.72048277360793045</v>
      </c>
      <c r="K8" s="17">
        <v>6.9058999999999999</v>
      </c>
      <c r="L8" s="17">
        <v>0.25</v>
      </c>
      <c r="M8" s="17">
        <v>5.33</v>
      </c>
      <c r="N8" s="18">
        <f t="shared" si="2"/>
        <v>0.77180381992209557</v>
      </c>
    </row>
    <row r="9" spans="1:14" ht="17.25" x14ac:dyDescent="0.15">
      <c r="A9" s="19">
        <v>5</v>
      </c>
      <c r="B9" s="20" t="s">
        <v>15</v>
      </c>
      <c r="C9" s="21">
        <v>73.41</v>
      </c>
      <c r="D9" s="17">
        <v>8.84</v>
      </c>
      <c r="E9" s="17">
        <v>55.88</v>
      </c>
      <c r="F9" s="18">
        <f t="shared" si="0"/>
        <v>0.76120419561367669</v>
      </c>
      <c r="G9" s="17">
        <v>61.597099999999998</v>
      </c>
      <c r="H9" s="17">
        <v>7.88</v>
      </c>
      <c r="I9" s="17">
        <v>46.63</v>
      </c>
      <c r="J9" s="18">
        <f t="shared" si="1"/>
        <v>0.75701615822822832</v>
      </c>
      <c r="K9" s="17">
        <v>11.814</v>
      </c>
      <c r="L9" s="17">
        <v>0.96</v>
      </c>
      <c r="M9" s="17">
        <v>9.25</v>
      </c>
      <c r="N9" s="18">
        <f t="shared" si="2"/>
        <v>0.7829693583883528</v>
      </c>
    </row>
    <row r="10" spans="1:14" ht="17.25" x14ac:dyDescent="0.15">
      <c r="A10" s="19">
        <v>6</v>
      </c>
      <c r="B10" s="20" t="s">
        <v>16</v>
      </c>
      <c r="C10" s="21">
        <v>45.8</v>
      </c>
      <c r="D10" s="17">
        <v>3.82</v>
      </c>
      <c r="E10" s="17">
        <v>34.03</v>
      </c>
      <c r="F10" s="18">
        <f t="shared" si="0"/>
        <v>0.74301310043668134</v>
      </c>
      <c r="G10" s="17">
        <v>35.158999999999999</v>
      </c>
      <c r="H10" s="17">
        <v>3.17</v>
      </c>
      <c r="I10" s="17">
        <v>25.44</v>
      </c>
      <c r="J10" s="18">
        <f t="shared" si="1"/>
        <v>0.72357006740806062</v>
      </c>
      <c r="K10" s="17">
        <v>10.64</v>
      </c>
      <c r="L10" s="17">
        <v>0.65</v>
      </c>
      <c r="M10" s="17">
        <v>8.59</v>
      </c>
      <c r="N10" s="18">
        <f t="shared" si="2"/>
        <v>0.80733082706766912</v>
      </c>
    </row>
    <row r="11" spans="1:14" ht="17.25" x14ac:dyDescent="0.15">
      <c r="A11" s="19">
        <v>7</v>
      </c>
      <c r="B11" s="20" t="s">
        <v>17</v>
      </c>
      <c r="C11" s="21">
        <v>43.04</v>
      </c>
      <c r="D11" s="17">
        <v>2.12</v>
      </c>
      <c r="E11" s="17">
        <v>31.69</v>
      </c>
      <c r="F11" s="18">
        <f t="shared" si="0"/>
        <v>0.73629182156133832</v>
      </c>
      <c r="G11" s="17">
        <v>30.465499999999999</v>
      </c>
      <c r="H11" s="17">
        <v>1.52</v>
      </c>
      <c r="I11" s="17">
        <v>22.61</v>
      </c>
      <c r="J11" s="18">
        <f t="shared" si="1"/>
        <v>0.7421509576406099</v>
      </c>
      <c r="K11" s="17">
        <v>12.574</v>
      </c>
      <c r="L11" s="17">
        <v>0.6</v>
      </c>
      <c r="M11" s="17">
        <v>9.08</v>
      </c>
      <c r="N11" s="18">
        <f t="shared" si="2"/>
        <v>0.72212501988229683</v>
      </c>
    </row>
    <row r="12" spans="1:14" ht="17.25" x14ac:dyDescent="0.15">
      <c r="A12" s="19">
        <v>8</v>
      </c>
      <c r="B12" s="20" t="s">
        <v>18</v>
      </c>
      <c r="C12" s="21">
        <v>37.31</v>
      </c>
      <c r="D12" s="17">
        <v>3.17</v>
      </c>
      <c r="E12" s="17">
        <v>28.45</v>
      </c>
      <c r="F12" s="18">
        <f t="shared" si="0"/>
        <v>0.76253015277405511</v>
      </c>
      <c r="G12" s="17">
        <v>19.828600000000002</v>
      </c>
      <c r="H12" s="17">
        <v>1.95</v>
      </c>
      <c r="I12" s="17">
        <v>14.52</v>
      </c>
      <c r="J12" s="18">
        <f t="shared" si="1"/>
        <v>0.7322756019083545</v>
      </c>
      <c r="K12" s="17">
        <v>17.480599999999999</v>
      </c>
      <c r="L12" s="17">
        <v>1.22</v>
      </c>
      <c r="M12" s="17">
        <v>13.93</v>
      </c>
      <c r="N12" s="18">
        <f t="shared" si="2"/>
        <v>0.79688340217155018</v>
      </c>
    </row>
    <row r="13" spans="1:14" ht="17.25" x14ac:dyDescent="0.15">
      <c r="A13" s="19">
        <v>9</v>
      </c>
      <c r="B13" s="20" t="s">
        <v>19</v>
      </c>
      <c r="C13" s="21">
        <v>40.32</v>
      </c>
      <c r="D13" s="17">
        <v>3.08</v>
      </c>
      <c r="E13" s="17">
        <v>28.73</v>
      </c>
      <c r="F13" s="18">
        <f t="shared" si="0"/>
        <v>0.71254960317460314</v>
      </c>
      <c r="G13" s="17">
        <v>33.557600000000001</v>
      </c>
      <c r="H13" s="17">
        <v>2.56</v>
      </c>
      <c r="I13" s="17">
        <v>23.53</v>
      </c>
      <c r="J13" s="18">
        <f t="shared" si="1"/>
        <v>0.70118244451331446</v>
      </c>
      <c r="K13" s="17">
        <v>6.7649999999999997</v>
      </c>
      <c r="L13" s="17">
        <v>0.52</v>
      </c>
      <c r="M13" s="17">
        <v>5.2</v>
      </c>
      <c r="N13" s="18">
        <f t="shared" si="2"/>
        <v>0.76866223207686624</v>
      </c>
    </row>
    <row r="14" spans="1:14" ht="17.25" x14ac:dyDescent="0.15">
      <c r="A14" s="19">
        <v>10</v>
      </c>
      <c r="B14" s="20" t="s">
        <v>20</v>
      </c>
      <c r="C14" s="21">
        <v>6.56</v>
      </c>
      <c r="D14" s="17">
        <v>0.11</v>
      </c>
      <c r="E14" s="17">
        <v>3.95</v>
      </c>
      <c r="F14" s="18">
        <f t="shared" si="0"/>
        <v>0.60213414634146345</v>
      </c>
      <c r="G14" s="17">
        <v>6.5</v>
      </c>
      <c r="H14" s="17">
        <v>0.1</v>
      </c>
      <c r="I14" s="17">
        <v>3.9</v>
      </c>
      <c r="J14" s="18">
        <f t="shared" si="1"/>
        <v>0.6</v>
      </c>
      <c r="K14" s="17">
        <v>6.3100000000000003E-2</v>
      </c>
      <c r="L14" s="17">
        <v>0.01</v>
      </c>
      <c r="M14" s="17">
        <v>0.05</v>
      </c>
      <c r="N14" s="18">
        <f t="shared" si="2"/>
        <v>0.79239302694136293</v>
      </c>
    </row>
    <row r="15" spans="1:14" ht="18" thickBot="1" x14ac:dyDescent="0.2">
      <c r="A15" s="22">
        <v>11</v>
      </c>
      <c r="B15" s="23" t="s">
        <v>21</v>
      </c>
      <c r="C15" s="24">
        <v>4.92</v>
      </c>
      <c r="D15" s="17">
        <v>0.4</v>
      </c>
      <c r="E15" s="17">
        <v>3.28</v>
      </c>
      <c r="F15" s="18">
        <f t="shared" si="0"/>
        <v>0.66666666666666663</v>
      </c>
      <c r="G15" s="17"/>
      <c r="H15" s="17"/>
      <c r="I15" s="17"/>
      <c r="J15" s="18"/>
      <c r="K15" s="17">
        <v>4.92</v>
      </c>
      <c r="L15" s="17">
        <v>0.4</v>
      </c>
      <c r="M15" s="17">
        <v>3.28</v>
      </c>
      <c r="N15" s="18">
        <f t="shared" si="2"/>
        <v>0.66666666666666663</v>
      </c>
    </row>
  </sheetData>
  <mergeCells count="7">
    <mergeCell ref="A4:B4"/>
    <mergeCell ref="A1:N1"/>
    <mergeCell ref="A2:A3"/>
    <mergeCell ref="B2:B3"/>
    <mergeCell ref="C2:F2"/>
    <mergeCell ref="G2:J2"/>
    <mergeCell ref="K2:N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2019-09-04T07:16:05Z</dcterms:modified>
</cp:coreProperties>
</file>