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5" i="1" l="1"/>
  <c r="F15" i="1"/>
  <c r="N14" i="1"/>
  <c r="J14" i="1"/>
  <c r="F14" i="1"/>
  <c r="N13" i="1"/>
  <c r="J13" i="1"/>
  <c r="F13" i="1"/>
  <c r="N12" i="1"/>
  <c r="J12" i="1"/>
  <c r="F12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J7" i="1"/>
  <c r="F7" i="1"/>
  <c r="N6" i="1"/>
  <c r="J6" i="1"/>
  <c r="F6" i="1"/>
  <c r="N5" i="1"/>
  <c r="J5" i="1"/>
  <c r="F5" i="1"/>
  <c r="M4" i="1"/>
  <c r="N4" i="1" s="1"/>
  <c r="L4" i="1"/>
  <c r="I4" i="1"/>
  <c r="J4" i="1" s="1"/>
  <c r="H4" i="1"/>
  <c r="E4" i="1"/>
  <c r="F4" i="1" s="1"/>
  <c r="D4" i="1"/>
</calcChain>
</file>

<file path=xl/sharedStrings.xml><?xml version="1.0" encoding="utf-8"?>
<sst xmlns="http://schemas.openxmlformats.org/spreadsheetml/2006/main" count="30" uniqueCount="22">
  <si>
    <t>2019年7月全省水利投入完成情况表</t>
    <phoneticPr fontId="3" type="noConversion"/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</si>
  <si>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</si>
  <si>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</si>
  <si>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</si>
  <si>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</si>
  <si>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</si>
  <si>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</si>
  <si>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  <phoneticPr fontId="3" type="noConversion"/>
  </si>
  <si>
    <t>本年累计完成</t>
    <phoneticPr fontId="3" type="noConversion"/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</si>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</sst>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华文中宋"/>
      <family val="3"/>
      <charset val="134"/>
    </font>
    <font>
      <sz val="12"/>
      <name val="华文中宋"/>
      <family val="3"/>
      <charset val="134"/>
    </font>
    <font>
      <sz val="11"/>
      <color indexed="9"/>
      <name val="宋体"/>
      <family val="3"/>
      <charset val="134"/>
    </font>
    <font>
      <sz val="11"/>
      <name val="华文中宋"/>
      <family val="3"/>
      <charset val="134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5">
    <xf numFmtId="0" fontId="0" fillId="0" borderId="0" xfId="0"/>
    <xf numFmtId="176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center" vertical="center" wrapText="1"/>
    </xf>
    <xf numFmtId="10" fontId="4" fillId="0" borderId="5" xfId="1" applyNumberFormat="1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3">
    <cellStyle name="常规" xfId="0" builtinId="0"/>
    <cellStyle name="着色 3" xfId="1"/>
    <cellStyle name="着色 3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B1" workbookViewId="0">
      <selection activeCell="Q24" sqref="Q24"/>
    </sheetView>
  </sheetViews>
  <sheetFormatPr defaultRowHeight="13.5" x14ac:dyDescent="0.15"/>
  <sheetData>
    <row r="1" spans="1:14" ht="23.25" thickBo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25" x14ac:dyDescent="0.15">
      <c r="A2" s="18" t="s">
        <v>1</v>
      </c>
      <c r="B2" s="20" t="s">
        <v>2</v>
      </c>
      <c r="C2" s="22" t="s">
        <v>3</v>
      </c>
      <c r="D2" s="22"/>
      <c r="E2" s="22"/>
      <c r="F2" s="22"/>
      <c r="G2" s="23" t="s">
        <v>4</v>
      </c>
      <c r="H2" s="23"/>
      <c r="I2" s="23"/>
      <c r="J2" s="23"/>
      <c r="K2" s="22" t="s">
        <v>5</v>
      </c>
      <c r="L2" s="22"/>
      <c r="M2" s="22"/>
      <c r="N2" s="24"/>
    </row>
    <row r="3" spans="1:14" ht="25.5" x14ac:dyDescent="0.15">
      <c r="A3" s="19"/>
      <c r="B3" s="21"/>
      <c r="C3" s="1" t="s">
        <v>6</v>
      </c>
      <c r="D3" s="1" t="s">
        <v>7</v>
      </c>
      <c r="E3" s="1" t="s">
        <v>8</v>
      </c>
      <c r="F3" s="2" t="s">
        <v>9</v>
      </c>
      <c r="G3" s="3" t="s">
        <v>6</v>
      </c>
      <c r="H3" s="1" t="s">
        <v>7</v>
      </c>
      <c r="I3" s="1" t="s">
        <v>8</v>
      </c>
      <c r="J3" s="4" t="s">
        <v>9</v>
      </c>
      <c r="K3" s="1" t="s">
        <v>6</v>
      </c>
      <c r="L3" s="1" t="s">
        <v>7</v>
      </c>
      <c r="M3" s="1" t="s">
        <v>8</v>
      </c>
      <c r="N3" s="5" t="s">
        <v>9</v>
      </c>
    </row>
    <row r="4" spans="1:14" ht="17.25" x14ac:dyDescent="0.15">
      <c r="A4" s="15" t="s">
        <v>10</v>
      </c>
      <c r="B4" s="16"/>
      <c r="C4" s="6">
        <v>405.05740000000003</v>
      </c>
      <c r="D4" s="7">
        <f>SUM(D5:D15)</f>
        <v>38.199999999999996</v>
      </c>
      <c r="E4" s="7">
        <f>SUM(E5:E15)</f>
        <v>264.89999999999998</v>
      </c>
      <c r="F4" s="8">
        <f>E4/C4</f>
        <v>0.65398138634178749</v>
      </c>
      <c r="G4" s="7">
        <v>319.80709999999999</v>
      </c>
      <c r="H4" s="7">
        <f>SUM(H5:H15)</f>
        <v>29.980000000000004</v>
      </c>
      <c r="I4" s="7">
        <f>SUM(I5:I15)</f>
        <v>205.44000000000003</v>
      </c>
      <c r="J4" s="8">
        <f>I4/G4</f>
        <v>0.64238723905754447</v>
      </c>
      <c r="K4" s="7">
        <v>85.25030000000001</v>
      </c>
      <c r="L4" s="7">
        <f>SUM(L5:L15)</f>
        <v>8.2199999999999989</v>
      </c>
      <c r="M4" s="7">
        <f>SUM(M5:M15)</f>
        <v>59.46</v>
      </c>
      <c r="N4" s="8">
        <f>M4/K4</f>
        <v>0.69747555140568418</v>
      </c>
    </row>
    <row r="5" spans="1:14" ht="17.25" x14ac:dyDescent="0.15">
      <c r="A5" s="9">
        <v>1</v>
      </c>
      <c r="B5" s="10" t="s">
        <v>11</v>
      </c>
      <c r="C5" s="11">
        <v>58.79</v>
      </c>
      <c r="D5" s="7">
        <v>3.89</v>
      </c>
      <c r="E5" s="7">
        <v>37.270000000000003</v>
      </c>
      <c r="F5" s="8">
        <f>E5/C5</f>
        <v>0.63395135227079447</v>
      </c>
      <c r="G5" s="7">
        <v>52.414999999999999</v>
      </c>
      <c r="H5" s="7">
        <v>3.47</v>
      </c>
      <c r="I5" s="7">
        <v>33.33</v>
      </c>
      <c r="J5" s="8">
        <f>I5/G5</f>
        <v>0.63588667366211959</v>
      </c>
      <c r="K5" s="7">
        <v>6.3760000000000003</v>
      </c>
      <c r="L5" s="7">
        <v>0.42</v>
      </c>
      <c r="M5" s="7">
        <v>3.94</v>
      </c>
      <c r="N5" s="8">
        <f>M5/K5</f>
        <v>0.61794228356336256</v>
      </c>
    </row>
    <row r="6" spans="1:14" ht="17.25" x14ac:dyDescent="0.15">
      <c r="A6" s="9">
        <v>2</v>
      </c>
      <c r="B6" s="10" t="s">
        <v>12</v>
      </c>
      <c r="C6" s="11">
        <v>14.309999999999999</v>
      </c>
      <c r="D6" s="7">
        <v>1.5</v>
      </c>
      <c r="E6" s="7">
        <v>10.220000000000001</v>
      </c>
      <c r="F6" s="8">
        <f t="shared" ref="F6:F15" si="0">E6/C6</f>
        <v>0.71418588399720484</v>
      </c>
      <c r="G6" s="7">
        <v>12.12</v>
      </c>
      <c r="H6" s="7">
        <v>1.31</v>
      </c>
      <c r="I6" s="7">
        <v>8.89</v>
      </c>
      <c r="J6" s="8">
        <f t="shared" ref="J6:J14" si="1">I6/G6</f>
        <v>0.73349834983498363</v>
      </c>
      <c r="K6" s="7">
        <v>2.19</v>
      </c>
      <c r="L6" s="7">
        <v>0.19</v>
      </c>
      <c r="M6" s="7">
        <v>1.33</v>
      </c>
      <c r="N6" s="8">
        <f t="shared" ref="N6:N15" si="2">M6/K6</f>
        <v>0.60730593607305938</v>
      </c>
    </row>
    <row r="7" spans="1:14" ht="17.25" x14ac:dyDescent="0.15">
      <c r="A7" s="9">
        <v>3</v>
      </c>
      <c r="B7" s="10" t="s">
        <v>13</v>
      </c>
      <c r="C7" s="11">
        <v>31.82</v>
      </c>
      <c r="D7" s="7">
        <v>2.37</v>
      </c>
      <c r="E7" s="7">
        <v>21.51</v>
      </c>
      <c r="F7" s="8">
        <f t="shared" si="0"/>
        <v>0.67598994343180396</v>
      </c>
      <c r="G7" s="7">
        <v>26.2896</v>
      </c>
      <c r="H7" s="7">
        <v>1.92</v>
      </c>
      <c r="I7" s="7">
        <v>17.420000000000002</v>
      </c>
      <c r="J7" s="8">
        <f t="shared" si="1"/>
        <v>0.66261943886555907</v>
      </c>
      <c r="K7" s="7">
        <v>5.5251000000000001</v>
      </c>
      <c r="L7" s="7">
        <v>0.45</v>
      </c>
      <c r="M7" s="7">
        <v>4.09</v>
      </c>
      <c r="N7" s="8">
        <f t="shared" si="2"/>
        <v>0.74025809487611083</v>
      </c>
    </row>
    <row r="8" spans="1:14" ht="17.25" x14ac:dyDescent="0.15">
      <c r="A8" s="9">
        <v>4</v>
      </c>
      <c r="B8" s="10" t="s">
        <v>14</v>
      </c>
      <c r="C8" s="11">
        <v>48.78</v>
      </c>
      <c r="D8" s="7">
        <v>5.85</v>
      </c>
      <c r="E8" s="7">
        <v>31.43</v>
      </c>
      <c r="F8" s="8">
        <f t="shared" si="0"/>
        <v>0.64432144321443208</v>
      </c>
      <c r="G8" s="7">
        <v>41.874699999999997</v>
      </c>
      <c r="H8" s="7">
        <v>5.16</v>
      </c>
      <c r="I8" s="7">
        <v>26.35</v>
      </c>
      <c r="J8" s="8">
        <f t="shared" si="1"/>
        <v>0.62925823946201409</v>
      </c>
      <c r="K8" s="7">
        <v>6.9058999999999999</v>
      </c>
      <c r="L8" s="7">
        <v>0.69</v>
      </c>
      <c r="M8" s="7">
        <v>5.08</v>
      </c>
      <c r="N8" s="8">
        <f t="shared" si="2"/>
        <v>0.73560289028222248</v>
      </c>
    </row>
    <row r="9" spans="1:14" ht="17.25" x14ac:dyDescent="0.15">
      <c r="A9" s="9">
        <v>5</v>
      </c>
      <c r="B9" s="10" t="s">
        <v>15</v>
      </c>
      <c r="C9" s="11">
        <v>73.41</v>
      </c>
      <c r="D9" s="7">
        <v>9.86</v>
      </c>
      <c r="E9" s="7">
        <v>47.04</v>
      </c>
      <c r="F9" s="8">
        <f t="shared" si="0"/>
        <v>0.64078463424601551</v>
      </c>
      <c r="G9" s="7">
        <v>61.597099999999998</v>
      </c>
      <c r="H9" s="7">
        <v>7.85</v>
      </c>
      <c r="I9" s="7">
        <v>38.75</v>
      </c>
      <c r="J9" s="8">
        <f t="shared" si="1"/>
        <v>0.62908805771700294</v>
      </c>
      <c r="K9" s="7">
        <v>11.814</v>
      </c>
      <c r="L9" s="7">
        <v>2.0099999999999998</v>
      </c>
      <c r="M9" s="7">
        <v>8.2899999999999991</v>
      </c>
      <c r="N9" s="8">
        <f t="shared" si="2"/>
        <v>0.70170983578804802</v>
      </c>
    </row>
    <row r="10" spans="1:14" ht="17.25" x14ac:dyDescent="0.15">
      <c r="A10" s="9">
        <v>6</v>
      </c>
      <c r="B10" s="10" t="s">
        <v>16</v>
      </c>
      <c r="C10" s="11">
        <v>45.8</v>
      </c>
      <c r="D10" s="7">
        <v>3.89</v>
      </c>
      <c r="E10" s="7">
        <v>30.21</v>
      </c>
      <c r="F10" s="8">
        <f t="shared" si="0"/>
        <v>0.65960698689956343</v>
      </c>
      <c r="G10" s="7">
        <v>35.158999999999999</v>
      </c>
      <c r="H10" s="7">
        <v>3.03</v>
      </c>
      <c r="I10" s="7">
        <v>22.27</v>
      </c>
      <c r="J10" s="8">
        <f t="shared" si="1"/>
        <v>0.6334082311783612</v>
      </c>
      <c r="K10" s="7">
        <v>10.64</v>
      </c>
      <c r="L10" s="7">
        <v>0.86</v>
      </c>
      <c r="M10" s="7">
        <v>7.94</v>
      </c>
      <c r="N10" s="8">
        <f t="shared" si="2"/>
        <v>0.74624060150375937</v>
      </c>
    </row>
    <row r="11" spans="1:14" ht="17.25" x14ac:dyDescent="0.15">
      <c r="A11" s="9">
        <v>7</v>
      </c>
      <c r="B11" s="10" t="s">
        <v>17</v>
      </c>
      <c r="C11" s="11">
        <v>43.04</v>
      </c>
      <c r="D11" s="7">
        <v>2.78</v>
      </c>
      <c r="E11" s="7">
        <v>29.57</v>
      </c>
      <c r="F11" s="8">
        <f t="shared" si="0"/>
        <v>0.68703531598513012</v>
      </c>
      <c r="G11" s="7">
        <v>30.465499999999999</v>
      </c>
      <c r="H11" s="7">
        <v>1.92</v>
      </c>
      <c r="I11" s="7">
        <v>21.09</v>
      </c>
      <c r="J11" s="8">
        <f t="shared" si="1"/>
        <v>0.69225845628661931</v>
      </c>
      <c r="K11" s="7">
        <v>12.574</v>
      </c>
      <c r="L11" s="7">
        <v>0.86</v>
      </c>
      <c r="M11" s="7">
        <v>8.48</v>
      </c>
      <c r="N11" s="8">
        <f t="shared" si="2"/>
        <v>0.67440750755527279</v>
      </c>
    </row>
    <row r="12" spans="1:14" ht="17.25" x14ac:dyDescent="0.15">
      <c r="A12" s="9">
        <v>8</v>
      </c>
      <c r="B12" s="10" t="s">
        <v>18</v>
      </c>
      <c r="C12" s="11">
        <v>37.31</v>
      </c>
      <c r="D12" s="7">
        <v>3.39</v>
      </c>
      <c r="E12" s="7">
        <v>25.28</v>
      </c>
      <c r="F12" s="8">
        <f t="shared" si="0"/>
        <v>0.6775663361029215</v>
      </c>
      <c r="G12" s="7">
        <v>19.828600000000002</v>
      </c>
      <c r="H12" s="7">
        <v>1.72</v>
      </c>
      <c r="I12" s="7">
        <v>12.57</v>
      </c>
      <c r="J12" s="8">
        <f t="shared" si="1"/>
        <v>0.63393280413140607</v>
      </c>
      <c r="K12" s="7">
        <v>17.480599999999999</v>
      </c>
      <c r="L12" s="7">
        <v>1.67</v>
      </c>
      <c r="M12" s="7">
        <v>12.71</v>
      </c>
      <c r="N12" s="8">
        <f t="shared" si="2"/>
        <v>0.72709174742285743</v>
      </c>
    </row>
    <row r="13" spans="1:14" ht="17.25" x14ac:dyDescent="0.15">
      <c r="A13" s="9">
        <v>9</v>
      </c>
      <c r="B13" s="10" t="s">
        <v>19</v>
      </c>
      <c r="C13" s="11">
        <v>40.32</v>
      </c>
      <c r="D13" s="7">
        <v>3.9</v>
      </c>
      <c r="E13" s="7">
        <v>25.65</v>
      </c>
      <c r="F13" s="8">
        <f t="shared" si="0"/>
        <v>0.63616071428571419</v>
      </c>
      <c r="G13" s="7">
        <v>33.557600000000001</v>
      </c>
      <c r="H13" s="7">
        <v>3.21</v>
      </c>
      <c r="I13" s="7">
        <v>20.97</v>
      </c>
      <c r="J13" s="8">
        <f t="shared" si="1"/>
        <v>0.62489570171883557</v>
      </c>
      <c r="K13" s="7">
        <v>6.7649999999999997</v>
      </c>
      <c r="L13" s="7">
        <v>0.69</v>
      </c>
      <c r="M13" s="7">
        <v>4.68</v>
      </c>
      <c r="N13" s="8">
        <f t="shared" si="2"/>
        <v>0.69179600886917958</v>
      </c>
    </row>
    <row r="14" spans="1:14" ht="17.25" x14ac:dyDescent="0.15">
      <c r="A14" s="9">
        <v>10</v>
      </c>
      <c r="B14" s="10" t="s">
        <v>20</v>
      </c>
      <c r="C14" s="11">
        <v>6.56</v>
      </c>
      <c r="D14" s="7">
        <v>0.4</v>
      </c>
      <c r="E14" s="7">
        <v>3.84</v>
      </c>
      <c r="F14" s="8">
        <f t="shared" si="0"/>
        <v>0.58536585365853655</v>
      </c>
      <c r="G14" s="7">
        <v>6.5</v>
      </c>
      <c r="H14" s="7">
        <v>0.39</v>
      </c>
      <c r="I14" s="7">
        <v>3.8</v>
      </c>
      <c r="J14" s="8">
        <f t="shared" si="1"/>
        <v>0.58461538461538454</v>
      </c>
      <c r="K14" s="7">
        <v>6.3100000000000003E-2</v>
      </c>
      <c r="L14" s="7">
        <v>0.01</v>
      </c>
      <c r="M14" s="7">
        <v>0.04</v>
      </c>
      <c r="N14" s="8">
        <f t="shared" si="2"/>
        <v>0.6339144215530903</v>
      </c>
    </row>
    <row r="15" spans="1:14" ht="18" thickBot="1" x14ac:dyDescent="0.2">
      <c r="A15" s="12">
        <v>11</v>
      </c>
      <c r="B15" s="13" t="s">
        <v>21</v>
      </c>
      <c r="C15" s="14">
        <v>4.92</v>
      </c>
      <c r="D15" s="7">
        <v>0.37</v>
      </c>
      <c r="E15" s="7">
        <v>2.88</v>
      </c>
      <c r="F15" s="8">
        <f t="shared" si="0"/>
        <v>0.58536585365853655</v>
      </c>
      <c r="G15" s="7"/>
      <c r="H15" s="7"/>
      <c r="I15" s="7"/>
      <c r="J15" s="8"/>
      <c r="K15" s="7">
        <v>4.92</v>
      </c>
      <c r="L15" s="7">
        <v>0.37</v>
      </c>
      <c r="M15" s="7">
        <v>2.88</v>
      </c>
      <c r="N15" s="8">
        <f t="shared" si="2"/>
        <v>0.58536585365853655</v>
      </c>
    </row>
  </sheetData>
  <mergeCells count="7">
    <mergeCell ref="A4:B4"/>
    <mergeCell ref="A1:N1"/>
    <mergeCell ref="A2:A3"/>
    <mergeCell ref="B2:B3"/>
    <mergeCell ref="C2:F2"/>
    <mergeCell ref="G2:J2"/>
    <mergeCell ref="K2:N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2019-08-09T01:17:24Z</dcterms:modified>
</cp:coreProperties>
</file>