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完成表" sheetId="1" r:id="rId1"/>
  </sheets>
  <calcPr calcId="144525" concurrentCalc="0"/>
</workbook>
</file>

<file path=xl/sharedStrings.xml><?xml version="1.0" encoding="utf-8"?>
<sst xmlns="http://schemas.openxmlformats.org/spreadsheetml/2006/main" count="22">
  <si>
    <t>2021年全省水利投入完成情况表（至5月）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</si>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</sst>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26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7" borderId="12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28" borderId="14" applyNumberFormat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22" fillId="31" borderId="1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4" fillId="0" borderId="4" xfId="50" applyNumberFormat="1" applyFont="1" applyFill="1" applyBorder="1" applyAlignment="1">
      <alignment horizontal="center" vertical="center"/>
    </xf>
    <xf numFmtId="176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6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11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5"/>
  <sheetViews>
    <sheetView tabSelected="1" zoomScale="130" zoomScaleNormal="130" workbookViewId="0">
      <selection activeCell="O3" sqref="O3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415.07</v>
      </c>
      <c r="D4" s="14">
        <f t="shared" ref="D4:I4" si="0">SUM(D5:D15)</f>
        <v>36.52</v>
      </c>
      <c r="E4" s="14">
        <f t="shared" si="0"/>
        <v>181.78</v>
      </c>
      <c r="F4" s="15">
        <f t="shared" ref="F4:F15" si="1">E4/C4</f>
        <v>0.437950225263209</v>
      </c>
      <c r="G4" s="14">
        <v>346.01</v>
      </c>
      <c r="H4" s="14">
        <f t="shared" si="0"/>
        <v>29.38</v>
      </c>
      <c r="I4" s="14">
        <f t="shared" si="0"/>
        <v>147.26</v>
      </c>
      <c r="J4" s="15">
        <f t="shared" ref="J4:J14" si="2">I4/G4</f>
        <v>0.425594635993179</v>
      </c>
      <c r="K4" s="14">
        <v>69.06</v>
      </c>
      <c r="L4" s="14">
        <f>SUM(L5:L15)</f>
        <v>7.14</v>
      </c>
      <c r="M4" s="14">
        <f>SUM(M5:M15)</f>
        <v>34.52</v>
      </c>
      <c r="N4" s="25">
        <f t="shared" ref="N4:N15" si="3">M4/K4</f>
        <v>0.499855198378222</v>
      </c>
      <c r="R4" s="27"/>
    </row>
    <row r="5" ht="26" customHeight="1" spans="1:18">
      <c r="A5" s="11">
        <v>1</v>
      </c>
      <c r="B5" s="12" t="s">
        <v>11</v>
      </c>
      <c r="C5" s="16">
        <v>58.29</v>
      </c>
      <c r="D5" s="14">
        <f t="shared" ref="D5:D15" si="4">H5+L5</f>
        <v>4.87</v>
      </c>
      <c r="E5" s="14">
        <f t="shared" ref="E5:E15" si="5">I5+M5</f>
        <v>24.7</v>
      </c>
      <c r="F5" s="15">
        <f t="shared" si="1"/>
        <v>0.423743352204495</v>
      </c>
      <c r="G5" s="14">
        <v>52.09</v>
      </c>
      <c r="H5" s="14">
        <v>4.02</v>
      </c>
      <c r="I5" s="14">
        <v>21.68</v>
      </c>
      <c r="J5" s="15">
        <f t="shared" si="2"/>
        <v>0.416202726051065</v>
      </c>
      <c r="K5" s="14">
        <v>6.2</v>
      </c>
      <c r="L5" s="14">
        <v>0.85</v>
      </c>
      <c r="M5" s="14">
        <v>3.02</v>
      </c>
      <c r="N5" s="25">
        <f t="shared" si="3"/>
        <v>0.487096774193548</v>
      </c>
      <c r="R5" s="27"/>
    </row>
    <row r="6" ht="26" customHeight="1" spans="1:18">
      <c r="A6" s="11">
        <v>2</v>
      </c>
      <c r="B6" s="12" t="s">
        <v>12</v>
      </c>
      <c r="C6" s="16">
        <v>14.9</v>
      </c>
      <c r="D6" s="14">
        <f t="shared" si="4"/>
        <v>1.67</v>
      </c>
      <c r="E6" s="14">
        <f t="shared" si="5"/>
        <v>6.88</v>
      </c>
      <c r="F6" s="15">
        <f t="shared" si="1"/>
        <v>0.461744966442953</v>
      </c>
      <c r="G6" s="14">
        <v>12.5</v>
      </c>
      <c r="H6" s="14">
        <v>1.23</v>
      </c>
      <c r="I6" s="14">
        <v>5.37</v>
      </c>
      <c r="J6" s="15">
        <f t="shared" si="2"/>
        <v>0.4296</v>
      </c>
      <c r="K6" s="14">
        <v>2.4</v>
      </c>
      <c r="L6" s="14">
        <v>0.44</v>
      </c>
      <c r="M6" s="14">
        <v>1.51</v>
      </c>
      <c r="N6" s="25">
        <f t="shared" si="3"/>
        <v>0.629166666666667</v>
      </c>
      <c r="R6" s="27"/>
    </row>
    <row r="7" ht="26" customHeight="1" spans="1:18">
      <c r="A7" s="11">
        <v>3</v>
      </c>
      <c r="B7" s="12" t="s">
        <v>13</v>
      </c>
      <c r="C7" s="16">
        <v>33.46</v>
      </c>
      <c r="D7" s="14">
        <f t="shared" si="4"/>
        <v>3.52</v>
      </c>
      <c r="E7" s="14">
        <f t="shared" si="5"/>
        <v>15.43</v>
      </c>
      <c r="F7" s="15">
        <f t="shared" si="1"/>
        <v>0.461147638971907</v>
      </c>
      <c r="G7" s="14">
        <v>30.19</v>
      </c>
      <c r="H7" s="14">
        <v>3.16</v>
      </c>
      <c r="I7" s="14">
        <v>13.86</v>
      </c>
      <c r="J7" s="15">
        <f t="shared" si="2"/>
        <v>0.459092414706857</v>
      </c>
      <c r="K7" s="14">
        <v>3.27</v>
      </c>
      <c r="L7" s="14">
        <v>0.36</v>
      </c>
      <c r="M7" s="14">
        <v>1.57</v>
      </c>
      <c r="N7" s="25">
        <f t="shared" si="3"/>
        <v>0.480122324159021</v>
      </c>
      <c r="R7" s="27"/>
    </row>
    <row r="8" ht="26" customHeight="1" spans="1:18">
      <c r="A8" s="11">
        <v>4</v>
      </c>
      <c r="B8" s="12" t="s">
        <v>14</v>
      </c>
      <c r="C8" s="16">
        <v>51.23</v>
      </c>
      <c r="D8" s="14">
        <f t="shared" si="4"/>
        <v>4.67</v>
      </c>
      <c r="E8" s="14">
        <f t="shared" si="5"/>
        <v>21.37</v>
      </c>
      <c r="F8" s="15">
        <f t="shared" si="1"/>
        <v>0.417138395471404</v>
      </c>
      <c r="G8" s="14">
        <v>44.65</v>
      </c>
      <c r="H8" s="14">
        <v>4.12</v>
      </c>
      <c r="I8" s="14">
        <v>18.42</v>
      </c>
      <c r="J8" s="15">
        <f t="shared" si="2"/>
        <v>0.412541993281075</v>
      </c>
      <c r="K8" s="14">
        <v>6.58</v>
      </c>
      <c r="L8" s="14">
        <v>0.55</v>
      </c>
      <c r="M8" s="14">
        <v>2.95</v>
      </c>
      <c r="N8" s="25">
        <f t="shared" si="3"/>
        <v>0.448328267477204</v>
      </c>
      <c r="R8" s="27"/>
    </row>
    <row r="9" ht="26" customHeight="1" spans="1:18">
      <c r="A9" s="11">
        <v>5</v>
      </c>
      <c r="B9" s="12" t="s">
        <v>15</v>
      </c>
      <c r="C9" s="16">
        <v>76.17</v>
      </c>
      <c r="D9" s="14">
        <f t="shared" si="4"/>
        <v>5.48</v>
      </c>
      <c r="E9" s="14">
        <f t="shared" si="5"/>
        <v>33.24</v>
      </c>
      <c r="F9" s="15">
        <f t="shared" si="1"/>
        <v>0.436392280425364</v>
      </c>
      <c r="G9" s="14">
        <v>65.54</v>
      </c>
      <c r="H9" s="14">
        <v>4.44</v>
      </c>
      <c r="I9" s="14">
        <v>28.14</v>
      </c>
      <c r="J9" s="15">
        <f t="shared" si="2"/>
        <v>0.429356118400976</v>
      </c>
      <c r="K9" s="14">
        <v>10.63</v>
      </c>
      <c r="L9" s="14">
        <v>1.04</v>
      </c>
      <c r="M9" s="14">
        <v>5.1</v>
      </c>
      <c r="N9" s="25">
        <f t="shared" si="3"/>
        <v>0.479774223894638</v>
      </c>
      <c r="R9" s="27"/>
    </row>
    <row r="10" ht="26" customHeight="1" spans="1:18">
      <c r="A10" s="11">
        <v>6</v>
      </c>
      <c r="B10" s="12" t="s">
        <v>16</v>
      </c>
      <c r="C10" s="16">
        <v>46.5</v>
      </c>
      <c r="D10" s="14">
        <f t="shared" si="4"/>
        <v>4.69</v>
      </c>
      <c r="E10" s="14">
        <f t="shared" si="5"/>
        <v>19.6</v>
      </c>
      <c r="F10" s="15">
        <f t="shared" si="1"/>
        <v>0.421505376344086</v>
      </c>
      <c r="G10" s="14">
        <v>34.75</v>
      </c>
      <c r="H10" s="14">
        <v>3.28</v>
      </c>
      <c r="I10" s="14">
        <v>13.98</v>
      </c>
      <c r="J10" s="15">
        <f t="shared" si="2"/>
        <v>0.402302158273381</v>
      </c>
      <c r="K10" s="14">
        <v>11.75</v>
      </c>
      <c r="L10" s="14">
        <v>1.41</v>
      </c>
      <c r="M10" s="14">
        <v>5.62</v>
      </c>
      <c r="N10" s="25">
        <f t="shared" si="3"/>
        <v>0.478297872340426</v>
      </c>
      <c r="R10" s="27"/>
    </row>
    <row r="11" ht="26" customHeight="1" spans="1:18">
      <c r="A11" s="11">
        <v>7</v>
      </c>
      <c r="B11" s="12" t="s">
        <v>17</v>
      </c>
      <c r="C11" s="16">
        <v>46.18</v>
      </c>
      <c r="D11" s="14">
        <f t="shared" si="4"/>
        <v>3.69</v>
      </c>
      <c r="E11" s="14">
        <f t="shared" si="5"/>
        <v>19.56</v>
      </c>
      <c r="F11" s="15">
        <f t="shared" si="1"/>
        <v>0.423559982676483</v>
      </c>
      <c r="G11" s="14">
        <v>36.43</v>
      </c>
      <c r="H11" s="14">
        <v>3.14</v>
      </c>
      <c r="I11" s="14">
        <v>13.84</v>
      </c>
      <c r="J11" s="15">
        <f t="shared" si="2"/>
        <v>0.379906670326654</v>
      </c>
      <c r="K11" s="14">
        <v>9.75</v>
      </c>
      <c r="L11" s="14">
        <v>0.55</v>
      </c>
      <c r="M11" s="14">
        <v>5.72</v>
      </c>
      <c r="N11" s="25">
        <f t="shared" si="3"/>
        <v>0.586666666666667</v>
      </c>
      <c r="R11" s="27"/>
    </row>
    <row r="12" ht="26" customHeight="1" spans="1:18">
      <c r="A12" s="11">
        <v>8</v>
      </c>
      <c r="B12" s="12" t="s">
        <v>18</v>
      </c>
      <c r="C12" s="16">
        <v>39.21</v>
      </c>
      <c r="D12" s="14">
        <f t="shared" si="4"/>
        <v>3.9</v>
      </c>
      <c r="E12" s="14">
        <f t="shared" si="5"/>
        <v>18.95</v>
      </c>
      <c r="F12" s="15">
        <f t="shared" si="1"/>
        <v>0.483295077786279</v>
      </c>
      <c r="G12" s="14">
        <v>30.34</v>
      </c>
      <c r="H12" s="14">
        <v>2.91</v>
      </c>
      <c r="I12" s="14">
        <v>14.29</v>
      </c>
      <c r="J12" s="15">
        <f t="shared" si="2"/>
        <v>0.470995385629532</v>
      </c>
      <c r="K12" s="14">
        <v>8.87</v>
      </c>
      <c r="L12" s="14">
        <v>0.99</v>
      </c>
      <c r="M12" s="14">
        <v>4.66</v>
      </c>
      <c r="N12" s="25">
        <f t="shared" si="3"/>
        <v>0.525366403607666</v>
      </c>
      <c r="R12" s="27"/>
    </row>
    <row r="13" ht="26" customHeight="1" spans="1:18">
      <c r="A13" s="11">
        <v>9</v>
      </c>
      <c r="B13" s="12" t="s">
        <v>19</v>
      </c>
      <c r="C13" s="16">
        <v>42.34</v>
      </c>
      <c r="D13" s="14">
        <f t="shared" si="4"/>
        <v>3.52</v>
      </c>
      <c r="E13" s="14">
        <f t="shared" si="5"/>
        <v>19.02</v>
      </c>
      <c r="F13" s="15">
        <f t="shared" si="1"/>
        <v>0.449220595181861</v>
      </c>
      <c r="G13" s="14">
        <v>36.98</v>
      </c>
      <c r="H13" s="14">
        <v>2.92</v>
      </c>
      <c r="I13" s="14">
        <v>16.43</v>
      </c>
      <c r="J13" s="15">
        <f t="shared" si="2"/>
        <v>0.444294213088156</v>
      </c>
      <c r="K13" s="14">
        <v>5.36</v>
      </c>
      <c r="L13" s="14">
        <v>0.6</v>
      </c>
      <c r="M13" s="14">
        <v>2.59</v>
      </c>
      <c r="N13" s="25">
        <f t="shared" si="3"/>
        <v>0.483208955223881</v>
      </c>
      <c r="R13" s="27"/>
    </row>
    <row r="14" ht="26" customHeight="1" spans="1:18">
      <c r="A14" s="11">
        <v>10</v>
      </c>
      <c r="B14" s="12" t="s">
        <v>20</v>
      </c>
      <c r="C14" s="16">
        <v>2.59</v>
      </c>
      <c r="D14" s="14">
        <f t="shared" si="4"/>
        <v>0.16</v>
      </c>
      <c r="E14" s="14">
        <f t="shared" si="5"/>
        <v>1.28</v>
      </c>
      <c r="F14" s="15">
        <f t="shared" si="1"/>
        <v>0.494208494208494</v>
      </c>
      <c r="G14" s="14">
        <v>2.54</v>
      </c>
      <c r="H14" s="14">
        <v>0.16</v>
      </c>
      <c r="I14" s="14">
        <v>1.25</v>
      </c>
      <c r="J14" s="15">
        <f t="shared" si="2"/>
        <v>0.492125984251969</v>
      </c>
      <c r="K14" s="14">
        <v>0.05</v>
      </c>
      <c r="L14" s="14">
        <v>0</v>
      </c>
      <c r="M14" s="14">
        <v>0.03</v>
      </c>
      <c r="N14" s="25">
        <f t="shared" si="3"/>
        <v>0.6</v>
      </c>
      <c r="R14" s="27"/>
    </row>
    <row r="15" ht="26" customHeight="1" spans="1:14">
      <c r="A15" s="17">
        <v>11</v>
      </c>
      <c r="B15" s="18" t="s">
        <v>21</v>
      </c>
      <c r="C15" s="19">
        <v>4.2</v>
      </c>
      <c r="D15" s="20">
        <f t="shared" si="4"/>
        <v>0.35</v>
      </c>
      <c r="E15" s="20">
        <f t="shared" si="5"/>
        <v>1.75</v>
      </c>
      <c r="F15" s="21">
        <f t="shared" si="1"/>
        <v>0.416666666666667</v>
      </c>
      <c r="G15" s="20"/>
      <c r="H15" s="20"/>
      <c r="I15" s="20"/>
      <c r="J15" s="21"/>
      <c r="K15" s="20">
        <v>4.2</v>
      </c>
      <c r="L15" s="20">
        <v>0.35</v>
      </c>
      <c r="M15" s="20">
        <v>1.75</v>
      </c>
      <c r="N15" s="26">
        <f t="shared" si="3"/>
        <v>0.416666666666667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dcterms:created xsi:type="dcterms:W3CDTF">2021-03-10T06:59:00Z</dcterms:created>
  <dcterms:modified xsi:type="dcterms:W3CDTF">2021-06-11T03:41:55Z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